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7965" tabRatio="883" activeTab="22"/>
  </bookViews>
  <sheets>
    <sheet name="Meny" sheetId="1" r:id="rId1"/>
    <sheet name="11G" sheetId="2" r:id="rId2"/>
    <sheet name="12G" sheetId="3" r:id="rId3"/>
    <sheet name="13G" sheetId="4" r:id="rId4"/>
    <sheet name="14G" sheetId="5" r:id="rId5"/>
    <sheet name="15G" sheetId="6" r:id="rId6"/>
    <sheet name="16G" sheetId="7" r:id="rId7"/>
    <sheet name="17M" sheetId="8" r:id="rId8"/>
    <sheet name="18M" sheetId="9" r:id="rId9"/>
    <sheet name="19-20M" sheetId="10" r:id="rId10"/>
    <sheet name="M åpen" sheetId="11" r:id="rId11"/>
    <sheet name="Senior herre" sheetId="12" r:id="rId12"/>
    <sheet name="11J" sheetId="13" r:id="rId13"/>
    <sheet name="12J" sheetId="14" r:id="rId14"/>
    <sheet name="13J" sheetId="15" r:id="rId15"/>
    <sheet name="14J" sheetId="16" r:id="rId16"/>
    <sheet name="15J" sheetId="17" r:id="rId17"/>
    <sheet name="16J" sheetId="18" r:id="rId18"/>
    <sheet name="17K" sheetId="19" r:id="rId19"/>
    <sheet name="18K" sheetId="20" r:id="rId20"/>
    <sheet name="19-20K" sheetId="21" r:id="rId21"/>
    <sheet name="Senior dame" sheetId="22" r:id="rId22"/>
    <sheet name="Renn" sheetId="23" r:id="rId23"/>
  </sheets>
  <definedNames>
    <definedName name="_xlfn.Z.TEST" hidden="1">#NAME?</definedName>
    <definedName name="_xlnm.Print_Area" localSheetId="1">'11G'!$A$1:$X$34</definedName>
    <definedName name="_xlnm.Print_Area" localSheetId="12">'11J'!$A$1:$V$33</definedName>
    <definedName name="_xlnm.Print_Area" localSheetId="2">'12G'!$A$2:$V$34</definedName>
    <definedName name="_xlnm.Print_Area" localSheetId="13">'12J'!$A$1:$V$34</definedName>
    <definedName name="_xlnm.Print_Area" localSheetId="3">'13G'!$A$1:$V$34</definedName>
    <definedName name="_xlnm.Print_Area" localSheetId="14">'13J'!$B$1:$V$34</definedName>
    <definedName name="_xlnm.Print_Area" localSheetId="4">'14G'!$A$1:$V$34</definedName>
    <definedName name="_xlnm.Print_Area" localSheetId="15">'14J'!$A$1:$V$34</definedName>
    <definedName name="_xlnm.Print_Area" localSheetId="5">'15G'!$A$1:$V$33</definedName>
    <definedName name="_xlnm.Print_Area" localSheetId="16">'15J'!$A$1:$X$34</definedName>
    <definedName name="_xlnm.Print_Area" localSheetId="6">'16G'!$A$1:$V$34</definedName>
    <definedName name="_xlnm.Print_Area" localSheetId="17">'16J'!$A$1:$X$34</definedName>
    <definedName name="_xlnm.Print_Area" localSheetId="18">'17K'!$A$1:$X$34</definedName>
    <definedName name="_xlnm.Print_Area" localSheetId="7">'17M'!$A$1:$V$34</definedName>
    <definedName name="_xlnm.Print_Area" localSheetId="19">'18K'!$A$1:$X$34</definedName>
    <definedName name="_xlnm.Print_Area" localSheetId="8">'18M'!$A$1:$V$34</definedName>
    <definedName name="_xlnm.Print_Area" localSheetId="20">'19-20K'!$A$1:$X$34</definedName>
    <definedName name="_xlnm.Print_Area" localSheetId="9">'19-20M'!$A$1:$V$34</definedName>
    <definedName name="_xlnm.Print_Area" localSheetId="10">'M åpen'!$A$1:$V$34</definedName>
    <definedName name="_xlnm.Print_Area" localSheetId="21">'Senior dame'!$A$1:$X$34</definedName>
    <definedName name="_xlnm.Print_Area" localSheetId="11">'Senior herre'!$A$1:$V$34</definedName>
  </definedNames>
  <calcPr fullCalcOnLoad="1"/>
</workbook>
</file>

<file path=xl/sharedStrings.xml><?xml version="1.0" encoding="utf-8"?>
<sst xmlns="http://schemas.openxmlformats.org/spreadsheetml/2006/main" count="238" uniqueCount="64">
  <si>
    <t>Samlet plassering</t>
  </si>
  <si>
    <t>Poeng pr. renn</t>
  </si>
  <si>
    <t>TOTAL POENGSUM</t>
  </si>
  <si>
    <t>G11</t>
  </si>
  <si>
    <t>Navn</t>
  </si>
  <si>
    <t>Klubb</t>
  </si>
  <si>
    <t>SUM</t>
  </si>
  <si>
    <t>J11</t>
  </si>
  <si>
    <t>G12</t>
  </si>
  <si>
    <t>G13</t>
  </si>
  <si>
    <t>G14</t>
  </si>
  <si>
    <t>G15</t>
  </si>
  <si>
    <t>G16</t>
  </si>
  <si>
    <t>G17</t>
  </si>
  <si>
    <t>G18</t>
  </si>
  <si>
    <t>G19-20</t>
  </si>
  <si>
    <t>SEN</t>
  </si>
  <si>
    <t>J12</t>
  </si>
  <si>
    <t>J13</t>
  </si>
  <si>
    <t>J14</t>
  </si>
  <si>
    <t>J15</t>
  </si>
  <si>
    <t>J16</t>
  </si>
  <si>
    <t>J17</t>
  </si>
  <si>
    <t>J18</t>
  </si>
  <si>
    <t>Åpen klasse</t>
  </si>
  <si>
    <t>M17</t>
  </si>
  <si>
    <t>M18</t>
  </si>
  <si>
    <t>M19-20</t>
  </si>
  <si>
    <t>M åpen</t>
  </si>
  <si>
    <t>Senior herre</t>
  </si>
  <si>
    <t>Senior dame</t>
  </si>
  <si>
    <t>K17</t>
  </si>
  <si>
    <t>K18</t>
  </si>
  <si>
    <t>K19-20</t>
  </si>
  <si>
    <t>K åpen</t>
  </si>
  <si>
    <t xml:space="preserve"> </t>
  </si>
  <si>
    <t>Deltatt i antall renn</t>
  </si>
  <si>
    <t/>
  </si>
  <si>
    <r>
      <rPr>
        <b/>
        <sz val="11"/>
        <color indexed="8"/>
        <rFont val="Bookman Old Style"/>
        <family val="1"/>
      </rPr>
      <t>J19-2</t>
    </r>
    <r>
      <rPr>
        <b/>
        <sz val="12"/>
        <color indexed="8"/>
        <rFont val="Bookman Old Style"/>
        <family val="1"/>
      </rPr>
      <t>0</t>
    </r>
  </si>
  <si>
    <t>Stilling SNN-skicup sone øst 2018-19</t>
  </si>
  <si>
    <t>Finnmark skikrets - skicup 2018-19</t>
  </si>
  <si>
    <t>Resultater Finnmark SNN-skicup sone-øst 2018-19</t>
  </si>
  <si>
    <t>SNN-Cup 2: Oppstartsrennet øst-vest 8.des (F) - Normal 2, 3, 5 og 10  individuell</t>
  </si>
  <si>
    <r>
      <rPr>
        <b/>
        <sz val="10"/>
        <rFont val="Arial"/>
        <family val="2"/>
      </rPr>
      <t>SNN-Cup 3: Tanagufsen 15.des</t>
    </r>
    <r>
      <rPr>
        <sz val="10"/>
        <rFont val="Arial"/>
        <family val="2"/>
      </rPr>
      <t xml:space="preserve"> (K) - Kortdistanser 1, 2, 3 og 5 fellesstart (ind 8-12 år) </t>
    </r>
  </si>
  <si>
    <r>
      <rPr>
        <b/>
        <sz val="10"/>
        <rFont val="Arial"/>
        <family val="2"/>
      </rPr>
      <t>SNN-Cup 4: Sjansespillet 16.des</t>
    </r>
    <r>
      <rPr>
        <sz val="10"/>
        <rFont val="Arial"/>
        <family val="2"/>
      </rPr>
      <t xml:space="preserve"> (F) - Normal 2, 3, 5 og 10 individuell </t>
    </r>
  </si>
  <si>
    <r>
      <rPr>
        <b/>
        <sz val="10"/>
        <rFont val="Arial"/>
        <family val="2"/>
      </rPr>
      <t xml:space="preserve">SNN-Cup 5: Julesprinten 29.des </t>
    </r>
    <r>
      <rPr>
        <sz val="10"/>
        <rFont val="Arial"/>
        <family val="2"/>
      </rPr>
      <t>(K) - Normal 2, 3, 5 og 10 individuell</t>
    </r>
  </si>
  <si>
    <r>
      <rPr>
        <b/>
        <sz val="10"/>
        <rFont val="Arial"/>
        <family val="2"/>
      </rPr>
      <t>SNN-cup 6:</t>
    </r>
    <r>
      <rPr>
        <sz val="10"/>
        <rFont val="Arial"/>
        <family val="2"/>
      </rPr>
      <t xml:space="preserve"> Båtsfjordsprinten 12.jan (F) - sprintdistanser</t>
    </r>
  </si>
  <si>
    <r>
      <rPr>
        <b/>
        <sz val="10"/>
        <rFont val="Arial"/>
        <family val="2"/>
      </rPr>
      <t>SNN-CUP 7:</t>
    </r>
    <r>
      <rPr>
        <sz val="10"/>
        <rFont val="Arial"/>
        <family val="2"/>
      </rPr>
      <t xml:space="preserve"> Båtsfjordstafetten 12.jan (F) parstafett/ sprintdistanser</t>
    </r>
  </si>
  <si>
    <r>
      <rPr>
        <b/>
        <sz val="10"/>
        <rFont val="Arial"/>
        <family val="2"/>
      </rPr>
      <t xml:space="preserve">SNN-Cup 8: Pokalrennet kort. 18.jan </t>
    </r>
    <r>
      <rPr>
        <sz val="10"/>
        <rFont val="Arial"/>
        <family val="2"/>
      </rPr>
      <t xml:space="preserve">(F) Kortdistanser 1, 2, 3 og 5 fellesstart (ind 8-12 år) </t>
    </r>
  </si>
  <si>
    <r>
      <rPr>
        <b/>
        <sz val="10"/>
        <rFont val="Arial"/>
        <family val="2"/>
      </rPr>
      <t xml:space="preserve">SNN-Cup 9: Pokalrennet. 19.jan </t>
    </r>
    <r>
      <rPr>
        <sz val="10"/>
        <rFont val="Arial"/>
        <family val="2"/>
      </rPr>
      <t>(K)Lang 3, 5, 7,5 og 15 individuell</t>
    </r>
  </si>
  <si>
    <r>
      <rPr>
        <b/>
        <sz val="10"/>
        <rFont val="Arial"/>
        <family val="2"/>
      </rPr>
      <t>SNN-Cup 10: Finnmarksmesterskapet. 26.jan</t>
    </r>
    <r>
      <rPr>
        <sz val="10"/>
        <rFont val="Arial"/>
        <family val="2"/>
      </rPr>
      <t xml:space="preserve"> (K) Kortdistanser 1, 2, 3, 5 individuell</t>
    </r>
  </si>
  <si>
    <r>
      <rPr>
        <b/>
        <sz val="10"/>
        <rFont val="Arial"/>
        <family val="2"/>
      </rPr>
      <t xml:space="preserve">SNN-Cup 11: Finnmarksmesterskapet. 27.jan </t>
    </r>
    <r>
      <rPr>
        <sz val="10"/>
        <rFont val="Arial"/>
        <family val="2"/>
      </rPr>
      <t>(F) - Lang 3, 5, 7,5 og 15 felles</t>
    </r>
  </si>
  <si>
    <r>
      <rPr>
        <b/>
        <sz val="10"/>
        <rFont val="Arial"/>
        <family val="2"/>
      </rPr>
      <t>SNN-Cup 12: Ilarcrossen. 10. feb</t>
    </r>
    <r>
      <rPr>
        <sz val="10"/>
        <rFont val="Arial"/>
        <family val="2"/>
      </rPr>
      <t xml:space="preserve"> (F) Skicross parrstart</t>
    </r>
  </si>
  <si>
    <t>SNN-Cup 15: KOS-sprinten. 16. feb (F) Sprintdistanser</t>
  </si>
  <si>
    <t xml:space="preserve">SNN-Cup 14: Monsterbakkerenn. 10 feb. (F) fellesstart (ind -12 år) </t>
  </si>
  <si>
    <t>SNN-Cup 16: KOS-rennet. 17.feb (F) Lang 3, 5, 7,5 og 15 individuell</t>
  </si>
  <si>
    <r>
      <rPr>
        <b/>
        <sz val="10"/>
        <rFont val="Arial"/>
        <family val="2"/>
      </rPr>
      <t>SNN-Cup 17: Sandnesrennet. 2.mar</t>
    </r>
    <r>
      <rPr>
        <sz val="10"/>
        <rFont val="Arial"/>
        <family val="2"/>
      </rPr>
      <t xml:space="preserve"> (K) Normal 2, 3, 5 og 10 individuell</t>
    </r>
  </si>
  <si>
    <r>
      <rPr>
        <b/>
        <sz val="10"/>
        <rFont val="Arial"/>
        <family val="2"/>
      </rPr>
      <t>SNN-CUP 18:</t>
    </r>
    <r>
      <rPr>
        <sz val="10"/>
        <rFont val="Arial"/>
        <family val="2"/>
      </rPr>
      <t xml:space="preserve"> Solrennet. 9. mar (F) Normal 2, 3, 5 og 10 individuell</t>
    </r>
  </si>
  <si>
    <r>
      <rPr>
        <b/>
        <sz val="10"/>
        <rFont val="Arial"/>
        <family val="2"/>
      </rPr>
      <t>SNN-CUP 19:</t>
    </r>
    <r>
      <rPr>
        <sz val="10"/>
        <rFont val="Arial"/>
        <family val="2"/>
      </rPr>
      <t xml:space="preserve"> Polarrennet 15.mar (K) - Kortdistanser 1, 2, 3, 5 individuell</t>
    </r>
  </si>
  <si>
    <r>
      <rPr>
        <b/>
        <sz val="10"/>
        <rFont val="Arial"/>
        <family val="2"/>
      </rPr>
      <t>SNN-CUP 20:</t>
    </r>
    <r>
      <rPr>
        <sz val="10"/>
        <rFont val="Arial"/>
        <family val="2"/>
      </rPr>
      <t xml:space="preserve"> Polarcross 16.mar (F) - Sprintdistanser parstart</t>
    </r>
  </si>
  <si>
    <t>SNN-Cup 21: Sonefinale Øst-Vest  5.apr (F) Normal 2, 3, 5 og 10 fellestart</t>
  </si>
  <si>
    <t>SNN-Cup 13: Meridianrennet - Skiatlon. 9.feb (K + F) Individuell. Klassisk 11-12 år</t>
  </si>
  <si>
    <t>(oppdatert  september 2018)</t>
  </si>
  <si>
    <t xml:space="preserve">SNN-Cup 1: Mørketidssprinten 1.des (F) - sprint </t>
  </si>
</sst>
</file>

<file path=xl/styles.xml><?xml version="1.0" encoding="utf-8"?>
<styleSheet xmlns="http://schemas.openxmlformats.org/spreadsheetml/2006/main">
  <numFmts count="2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83">
    <font>
      <sz val="10"/>
      <name val="Arial"/>
      <family val="2"/>
    </font>
    <font>
      <sz val="10"/>
      <name val="Bookman Old Style"/>
      <family val="1"/>
    </font>
    <font>
      <sz val="12"/>
      <color indexed="62"/>
      <name val="Bookman Old Style"/>
      <family val="1"/>
    </font>
    <font>
      <b/>
      <sz val="10"/>
      <name val="Bookman Old Style"/>
      <family val="1"/>
    </font>
    <font>
      <sz val="12"/>
      <color indexed="56"/>
      <name val="Bookman Old Style"/>
      <family val="1"/>
    </font>
    <font>
      <sz val="18"/>
      <color indexed="56"/>
      <name val="Bookman Old Style"/>
      <family val="1"/>
    </font>
    <font>
      <b/>
      <sz val="11"/>
      <color indexed="9"/>
      <name val="Bookman Old Style"/>
      <family val="1"/>
    </font>
    <font>
      <sz val="11"/>
      <color indexed="12"/>
      <name val="Bookman Old Style"/>
      <family val="1"/>
    </font>
    <font>
      <b/>
      <sz val="12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2"/>
      <color indexed="18"/>
      <name val="Bookman Old Style"/>
      <family val="1"/>
    </font>
    <font>
      <sz val="10"/>
      <color indexed="62"/>
      <name val="Bookman Old Style"/>
      <family val="1"/>
    </font>
    <font>
      <sz val="10"/>
      <color indexed="55"/>
      <name val="Bookman Old Style"/>
      <family val="1"/>
    </font>
    <font>
      <sz val="10"/>
      <name val="Book Antiqua"/>
      <family val="1"/>
    </font>
    <font>
      <b/>
      <sz val="10"/>
      <color indexed="54"/>
      <name val="Bookman Old Style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0"/>
      <color indexed="62"/>
      <name val="Arial"/>
      <family val="2"/>
    </font>
    <font>
      <sz val="20"/>
      <color indexed="62"/>
      <name val="Arial"/>
      <family val="2"/>
    </font>
    <font>
      <sz val="10"/>
      <color indexed="9"/>
      <name val="Arial"/>
      <family val="2"/>
    </font>
    <font>
      <sz val="10"/>
      <color indexed="9"/>
      <name val="Bookman Old Style"/>
      <family val="1"/>
    </font>
    <font>
      <b/>
      <sz val="14"/>
      <color indexed="8"/>
      <name val="Bookman Old Style"/>
      <family val="1"/>
    </font>
    <font>
      <sz val="12"/>
      <color indexed="18"/>
      <name val="Bookman Old Style"/>
      <family val="1"/>
    </font>
    <font>
      <b/>
      <sz val="10"/>
      <color indexed="8"/>
      <name val="Bookman Old Style"/>
      <family val="1"/>
    </font>
    <font>
      <sz val="12"/>
      <color indexed="10"/>
      <name val="Bookman Old Style"/>
      <family val="1"/>
    </font>
    <font>
      <b/>
      <sz val="10"/>
      <color indexed="8"/>
      <name val="Arial"/>
      <family val="2"/>
    </font>
    <font>
      <b/>
      <sz val="20"/>
      <color indexed="56"/>
      <name val="Cambria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20"/>
      <color theme="4" tint="-0.24997000396251678"/>
      <name val="Arial"/>
      <family val="2"/>
    </font>
    <font>
      <sz val="20"/>
      <color theme="4" tint="-0.24997000396251678"/>
      <name val="Arial"/>
      <family val="2"/>
    </font>
    <font>
      <sz val="10"/>
      <color theme="0"/>
      <name val="Arial"/>
      <family val="2"/>
    </font>
    <font>
      <sz val="10"/>
      <color theme="0"/>
      <name val="Bookman Old Style"/>
      <family val="1"/>
    </font>
    <font>
      <b/>
      <sz val="12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1"/>
      <color theme="1"/>
      <name val="Bookman Old Style"/>
      <family val="1"/>
    </font>
    <font>
      <sz val="12"/>
      <color theme="3" tint="-0.24997000396251678"/>
      <name val="Bookman Old Style"/>
      <family val="1"/>
    </font>
    <font>
      <b/>
      <sz val="10"/>
      <color theme="1"/>
      <name val="Bookman Old Style"/>
      <family val="1"/>
    </font>
    <font>
      <b/>
      <sz val="12"/>
      <color theme="3" tint="-0.24997000396251678"/>
      <name val="Bookman Old Style"/>
      <family val="1"/>
    </font>
    <font>
      <sz val="12"/>
      <color rgb="FFFF0000"/>
      <name val="Bookman Old Style"/>
      <family val="1"/>
    </font>
    <font>
      <b/>
      <sz val="10"/>
      <color theme="1"/>
      <name val="Arial"/>
      <family val="2"/>
    </font>
    <font>
      <b/>
      <sz val="20"/>
      <color theme="3"/>
      <name val="Cambria"/>
      <family val="2"/>
    </font>
    <font>
      <u val="single"/>
      <sz val="12"/>
      <color theme="1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>
        <color theme="0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0" borderId="1" applyNumberFormat="0" applyAlignment="0" applyProtection="0"/>
    <xf numFmtId="0" fontId="54" fillId="2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3" borderId="1" applyNumberFormat="0" applyAlignment="0" applyProtection="0"/>
    <xf numFmtId="0" fontId="59" fillId="0" borderId="2" applyNumberFormat="0" applyFill="0" applyAlignment="0" applyProtection="0"/>
    <xf numFmtId="171" fontId="0" fillId="0" borderId="0" applyFill="0" applyBorder="0" applyAlignment="0" applyProtection="0"/>
    <xf numFmtId="0" fontId="60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61" fillId="26" borderId="0" applyNumberFormat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9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69" fontId="0" fillId="0" borderId="0" applyFill="0" applyBorder="0" applyAlignment="0" applyProtection="0"/>
    <xf numFmtId="0" fontId="67" fillId="20" borderId="9" applyNumberFormat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horizontal="center" textRotation="90"/>
    </xf>
    <xf numFmtId="0" fontId="6" fillId="33" borderId="12" xfId="0" applyFont="1" applyFill="1" applyBorder="1" applyAlignment="1">
      <alignment horizontal="center" textRotation="75"/>
    </xf>
    <xf numFmtId="0" fontId="7" fillId="34" borderId="13" xfId="0" applyFont="1" applyFill="1" applyBorder="1" applyAlignment="1">
      <alignment horizontal="center" textRotation="75" wrapText="1"/>
    </xf>
    <xf numFmtId="0" fontId="10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" fillId="33" borderId="10" xfId="0" applyFont="1" applyFill="1" applyBorder="1" applyAlignment="1">
      <alignment horizontal="center" textRotation="75"/>
    </xf>
    <xf numFmtId="0" fontId="7" fillId="34" borderId="16" xfId="0" applyFont="1" applyFill="1" applyBorder="1" applyAlignment="1">
      <alignment horizontal="center" textRotation="75" wrapText="1"/>
    </xf>
    <xf numFmtId="0" fontId="65" fillId="0" borderId="0" xfId="52" applyAlignment="1">
      <alignment/>
    </xf>
    <xf numFmtId="0" fontId="65" fillId="0" borderId="0" xfId="52" applyBorder="1" applyAlignment="1">
      <alignment/>
    </xf>
    <xf numFmtId="0" fontId="0" fillId="35" borderId="0" xfId="0" applyFill="1" applyAlignment="1">
      <alignment/>
    </xf>
    <xf numFmtId="0" fontId="6" fillId="33" borderId="17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left"/>
    </xf>
    <xf numFmtId="0" fontId="11" fillId="34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1" fillId="0" borderId="0" xfId="0" applyFont="1" applyAlignment="1">
      <alignment/>
    </xf>
    <xf numFmtId="0" fontId="0" fillId="11" borderId="0" xfId="0" applyFill="1" applyAlignment="1">
      <alignment/>
    </xf>
    <xf numFmtId="0" fontId="0" fillId="4" borderId="0" xfId="0" applyFill="1" applyAlignment="1">
      <alignment/>
    </xf>
    <xf numFmtId="0" fontId="11" fillId="0" borderId="18" xfId="0" applyFont="1" applyFill="1" applyBorder="1" applyAlignment="1">
      <alignment horizontal="left"/>
    </xf>
    <xf numFmtId="0" fontId="11" fillId="36" borderId="18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13" borderId="0" xfId="0" applyFill="1" applyAlignment="1">
      <alignment/>
    </xf>
    <xf numFmtId="0" fontId="73" fillId="37" borderId="18" xfId="0" applyFont="1" applyFill="1" applyBorder="1" applyAlignment="1">
      <alignment horizontal="center"/>
    </xf>
    <xf numFmtId="0" fontId="74" fillId="38" borderId="14" xfId="0" applyFont="1" applyFill="1" applyBorder="1" applyAlignment="1">
      <alignment horizontal="center"/>
    </xf>
    <xf numFmtId="0" fontId="73" fillId="37" borderId="14" xfId="0" applyFont="1" applyFill="1" applyBorder="1" applyAlignment="1">
      <alignment horizontal="left"/>
    </xf>
    <xf numFmtId="0" fontId="73" fillId="37" borderId="18" xfId="0" applyFont="1" applyFill="1" applyBorder="1" applyAlignment="1">
      <alignment horizontal="left"/>
    </xf>
    <xf numFmtId="0" fontId="73" fillId="39" borderId="18" xfId="0" applyFont="1" applyFill="1" applyBorder="1" applyAlignment="1">
      <alignment horizontal="center"/>
    </xf>
    <xf numFmtId="0" fontId="74" fillId="40" borderId="14" xfId="0" applyFont="1" applyFill="1" applyBorder="1" applyAlignment="1">
      <alignment horizontal="center"/>
    </xf>
    <xf numFmtId="0" fontId="73" fillId="39" borderId="14" xfId="0" applyFont="1" applyFill="1" applyBorder="1" applyAlignment="1">
      <alignment horizontal="left"/>
    </xf>
    <xf numFmtId="0" fontId="73" fillId="39" borderId="18" xfId="0" applyFont="1" applyFill="1" applyBorder="1" applyAlignment="1">
      <alignment horizontal="left"/>
    </xf>
    <xf numFmtId="0" fontId="1" fillId="37" borderId="15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73" fillId="41" borderId="18" xfId="0" applyFont="1" applyFill="1" applyBorder="1" applyAlignment="1">
      <alignment horizontal="center"/>
    </xf>
    <xf numFmtId="0" fontId="74" fillId="41" borderId="14" xfId="0" applyFont="1" applyFill="1" applyBorder="1" applyAlignment="1">
      <alignment horizontal="center"/>
    </xf>
    <xf numFmtId="0" fontId="73" fillId="41" borderId="14" xfId="0" applyFont="1" applyFill="1" applyBorder="1" applyAlignment="1">
      <alignment horizontal="left"/>
    </xf>
    <xf numFmtId="0" fontId="73" fillId="41" borderId="18" xfId="0" applyFont="1" applyFill="1" applyBorder="1" applyAlignment="1">
      <alignment horizontal="left"/>
    </xf>
    <xf numFmtId="0" fontId="1" fillId="39" borderId="15" xfId="0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1" fillId="39" borderId="21" xfId="0" applyFont="1" applyFill="1" applyBorder="1" applyAlignment="1">
      <alignment horizontal="center"/>
    </xf>
    <xf numFmtId="0" fontId="75" fillId="39" borderId="18" xfId="0" applyFont="1" applyFill="1" applyBorder="1" applyAlignment="1">
      <alignment horizontal="center"/>
    </xf>
    <xf numFmtId="0" fontId="8" fillId="42" borderId="18" xfId="0" applyFont="1" applyFill="1" applyBorder="1" applyAlignment="1">
      <alignment horizontal="center"/>
    </xf>
    <xf numFmtId="0" fontId="9" fillId="43" borderId="14" xfId="0" applyFont="1" applyFill="1" applyBorder="1" applyAlignment="1">
      <alignment horizontal="center"/>
    </xf>
    <xf numFmtId="0" fontId="17" fillId="42" borderId="14" xfId="0" applyFont="1" applyFill="1" applyBorder="1" applyAlignment="1">
      <alignment horizontal="left"/>
    </xf>
    <xf numFmtId="0" fontId="17" fillId="42" borderId="18" xfId="0" applyFont="1" applyFill="1" applyBorder="1" applyAlignment="1">
      <alignment horizontal="left"/>
    </xf>
    <xf numFmtId="0" fontId="73" fillId="42" borderId="18" xfId="0" applyFont="1" applyFill="1" applyBorder="1" applyAlignment="1">
      <alignment horizontal="center"/>
    </xf>
    <xf numFmtId="0" fontId="74" fillId="43" borderId="14" xfId="0" applyFont="1" applyFill="1" applyBorder="1" applyAlignment="1">
      <alignment horizontal="center"/>
    </xf>
    <xf numFmtId="0" fontId="73" fillId="42" borderId="14" xfId="0" applyFont="1" applyFill="1" applyBorder="1" applyAlignment="1">
      <alignment horizontal="left"/>
    </xf>
    <xf numFmtId="0" fontId="73" fillId="42" borderId="18" xfId="0" applyFont="1" applyFill="1" applyBorder="1" applyAlignment="1">
      <alignment horizontal="left"/>
    </xf>
    <xf numFmtId="0" fontId="1" fillId="44" borderId="15" xfId="0" applyFont="1" applyFill="1" applyBorder="1" applyAlignment="1">
      <alignment horizontal="center"/>
    </xf>
    <xf numFmtId="0" fontId="1" fillId="44" borderId="20" xfId="0" applyFont="1" applyFill="1" applyBorder="1" applyAlignment="1">
      <alignment horizontal="center"/>
    </xf>
    <xf numFmtId="0" fontId="1" fillId="44" borderId="21" xfId="0" applyFont="1" applyFill="1" applyBorder="1" applyAlignment="1">
      <alignment horizontal="center"/>
    </xf>
    <xf numFmtId="0" fontId="1" fillId="42" borderId="15" xfId="0" applyFont="1" applyFill="1" applyBorder="1" applyAlignment="1">
      <alignment horizontal="center"/>
    </xf>
    <xf numFmtId="0" fontId="1" fillId="42" borderId="20" xfId="0" applyFont="1" applyFill="1" applyBorder="1" applyAlignment="1">
      <alignment horizontal="center"/>
    </xf>
    <xf numFmtId="0" fontId="1" fillId="42" borderId="18" xfId="0" applyFont="1" applyFill="1" applyBorder="1" applyAlignment="1">
      <alignment horizontal="center"/>
    </xf>
    <xf numFmtId="0" fontId="1" fillId="42" borderId="20" xfId="0" applyFont="1" applyFill="1" applyBorder="1" applyAlignment="1" quotePrefix="1">
      <alignment horizontal="center"/>
    </xf>
    <xf numFmtId="0" fontId="3" fillId="42" borderId="15" xfId="0" applyFont="1" applyFill="1" applyBorder="1" applyAlignment="1">
      <alignment horizontal="center"/>
    </xf>
    <xf numFmtId="0" fontId="3" fillId="42" borderId="2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0" fontId="15" fillId="0" borderId="22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76" fillId="34" borderId="14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3" fillId="42" borderId="16" xfId="0" applyFont="1" applyFill="1" applyBorder="1" applyAlignment="1">
      <alignment horizontal="center"/>
    </xf>
    <xf numFmtId="0" fontId="1" fillId="42" borderId="16" xfId="0" applyFont="1" applyFill="1" applyBorder="1" applyAlignment="1">
      <alignment horizontal="center"/>
    </xf>
    <xf numFmtId="0" fontId="1" fillId="42" borderId="16" xfId="0" applyFont="1" applyFill="1" applyBorder="1" applyAlignment="1" quotePrefix="1">
      <alignment horizontal="center"/>
    </xf>
    <xf numFmtId="0" fontId="1" fillId="44" borderId="16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3" fillId="42" borderId="22" xfId="0" applyFont="1" applyFill="1" applyBorder="1" applyAlignment="1">
      <alignment horizontal="center"/>
    </xf>
    <xf numFmtId="0" fontId="1" fillId="42" borderId="22" xfId="0" applyFont="1" applyFill="1" applyBorder="1" applyAlignment="1">
      <alignment horizontal="center"/>
    </xf>
    <xf numFmtId="0" fontId="1" fillId="42" borderId="22" xfId="0" applyFont="1" applyFill="1" applyBorder="1" applyAlignment="1" quotePrefix="1">
      <alignment horizontal="center"/>
    </xf>
    <xf numFmtId="0" fontId="1" fillId="44" borderId="22" xfId="0" applyFont="1" applyFill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77" fillId="0" borderId="15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0" borderId="2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78" fillId="34" borderId="11" xfId="0" applyFont="1" applyFill="1" applyBorder="1" applyAlignment="1">
      <alignment horizontal="center"/>
    </xf>
    <xf numFmtId="0" fontId="78" fillId="34" borderId="19" xfId="0" applyFont="1" applyFill="1" applyBorder="1" applyAlignment="1">
      <alignment horizontal="center"/>
    </xf>
    <xf numFmtId="0" fontId="78" fillId="34" borderId="16" xfId="0" applyFont="1" applyFill="1" applyBorder="1" applyAlignment="1">
      <alignment horizontal="center"/>
    </xf>
    <xf numFmtId="0" fontId="78" fillId="34" borderId="22" xfId="0" applyFont="1" applyFill="1" applyBorder="1" applyAlignment="1">
      <alignment horizontal="center"/>
    </xf>
    <xf numFmtId="0" fontId="78" fillId="34" borderId="18" xfId="0" applyFont="1" applyFill="1" applyBorder="1" applyAlignment="1">
      <alignment horizontal="center"/>
    </xf>
    <xf numFmtId="0" fontId="78" fillId="34" borderId="21" xfId="0" applyFont="1" applyFill="1" applyBorder="1" applyAlignment="1">
      <alignment horizontal="center"/>
    </xf>
    <xf numFmtId="0" fontId="78" fillId="34" borderId="0" xfId="0" applyFont="1" applyFill="1" applyBorder="1" applyAlignment="1">
      <alignment horizontal="center"/>
    </xf>
    <xf numFmtId="0" fontId="79" fillId="34" borderId="24" xfId="0" applyFont="1" applyFill="1" applyBorder="1" applyAlignment="1">
      <alignment horizontal="center" textRotation="75" wrapText="1"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15" fillId="0" borderId="25" xfId="0" applyFont="1" applyBorder="1" applyAlignment="1">
      <alignment/>
    </xf>
    <xf numFmtId="0" fontId="7" fillId="34" borderId="26" xfId="0" applyFont="1" applyFill="1" applyBorder="1" applyAlignment="1">
      <alignment horizontal="center" textRotation="75" wrapText="1"/>
    </xf>
    <xf numFmtId="0" fontId="11" fillId="34" borderId="0" xfId="0" applyFont="1" applyFill="1" applyBorder="1" applyAlignment="1">
      <alignment horizontal="left"/>
    </xf>
    <xf numFmtId="0" fontId="11" fillId="36" borderId="15" xfId="0" applyFont="1" applyFill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0" fontId="15" fillId="45" borderId="22" xfId="0" applyFont="1" applyFill="1" applyBorder="1" applyAlignment="1">
      <alignment horizontal="center"/>
    </xf>
    <xf numFmtId="0" fontId="15" fillId="45" borderId="16" xfId="0" applyFont="1" applyFill="1" applyBorder="1" applyAlignment="1">
      <alignment horizontal="center"/>
    </xf>
    <xf numFmtId="0" fontId="80" fillId="45" borderId="22" xfId="0" applyFont="1" applyFill="1" applyBorder="1" applyAlignment="1">
      <alignment horizontal="center"/>
    </xf>
    <xf numFmtId="0" fontId="11" fillId="45" borderId="18" xfId="0" applyFont="1" applyFill="1" applyBorder="1" applyAlignment="1">
      <alignment horizontal="left"/>
    </xf>
    <xf numFmtId="0" fontId="0" fillId="11" borderId="27" xfId="0" applyFill="1" applyBorder="1" applyAlignment="1">
      <alignment/>
    </xf>
    <xf numFmtId="0" fontId="0" fillId="11" borderId="28" xfId="0" applyFill="1" applyBorder="1" applyAlignment="1">
      <alignment/>
    </xf>
    <xf numFmtId="0" fontId="0" fillId="11" borderId="29" xfId="0" applyFill="1" applyBorder="1" applyAlignment="1">
      <alignment/>
    </xf>
    <xf numFmtId="0" fontId="0" fillId="11" borderId="30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31" xfId="0" applyFill="1" applyBorder="1" applyAlignment="1">
      <alignment/>
    </xf>
    <xf numFmtId="0" fontId="81" fillId="11" borderId="0" xfId="52" applyFont="1" applyFill="1" applyBorder="1" applyAlignment="1">
      <alignment/>
    </xf>
    <xf numFmtId="0" fontId="82" fillId="11" borderId="0" xfId="38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5" fillId="11" borderId="0" xfId="0" applyFont="1" applyFill="1" applyBorder="1" applyAlignment="1">
      <alignment/>
    </xf>
    <xf numFmtId="0" fontId="0" fillId="11" borderId="32" xfId="0" applyFill="1" applyBorder="1" applyAlignment="1">
      <alignment/>
    </xf>
    <xf numFmtId="0" fontId="0" fillId="11" borderId="33" xfId="0" applyFill="1" applyBorder="1" applyAlignment="1">
      <alignment/>
    </xf>
    <xf numFmtId="0" fontId="0" fillId="11" borderId="34" xfId="0" applyFill="1" applyBorder="1" applyAlignment="1">
      <alignment/>
    </xf>
    <xf numFmtId="0" fontId="0" fillId="11" borderId="35" xfId="0" applyFill="1" applyBorder="1" applyAlignment="1">
      <alignment/>
    </xf>
    <xf numFmtId="0" fontId="15" fillId="0" borderId="16" xfId="0" applyFont="1" applyFill="1" applyBorder="1" applyAlignment="1">
      <alignment horizontal="center"/>
    </xf>
    <xf numFmtId="0" fontId="80" fillId="0" borderId="22" xfId="0" applyFont="1" applyFill="1" applyBorder="1" applyAlignment="1">
      <alignment horizont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</cellXfs>
  <cellStyles count="5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ormal 3" xfId="45"/>
    <cellStyle name="Nøytral" xfId="46"/>
    <cellStyle name="Overskrift 1" xfId="47"/>
    <cellStyle name="Overskrift 2" xfId="48"/>
    <cellStyle name="Overskrift 3" xfId="49"/>
    <cellStyle name="Overskrift 4" xfId="50"/>
    <cellStyle name="Percent" xfId="51"/>
    <cellStyle name="Tittel" xfId="52"/>
    <cellStyle name="Totalt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12</xdr:row>
      <xdr:rowOff>9525</xdr:rowOff>
    </xdr:from>
    <xdr:to>
      <xdr:col>12</xdr:col>
      <xdr:colOff>428625</xdr:colOff>
      <xdr:row>17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162175"/>
          <a:ext cx="3810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57150</xdr:rowOff>
    </xdr:from>
    <xdr:to>
      <xdr:col>24</xdr:col>
      <xdr:colOff>19050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5715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333375</xdr:colOff>
      <xdr:row>0</xdr:row>
      <xdr:rowOff>38100</xdr:rowOff>
    </xdr:from>
    <xdr:to>
      <xdr:col>24</xdr:col>
      <xdr:colOff>9525</xdr:colOff>
      <xdr:row>1</xdr:row>
      <xdr:rowOff>133350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3810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361950</xdr:colOff>
      <xdr:row>0</xdr:row>
      <xdr:rowOff>76200</xdr:rowOff>
    </xdr:from>
    <xdr:to>
      <xdr:col>24</xdr:col>
      <xdr:colOff>38100</xdr:colOff>
      <xdr:row>2</xdr:row>
      <xdr:rowOff>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7620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409575</xdr:colOff>
      <xdr:row>0</xdr:row>
      <xdr:rowOff>19050</xdr:rowOff>
    </xdr:from>
    <xdr:to>
      <xdr:col>24</xdr:col>
      <xdr:colOff>85725</xdr:colOff>
      <xdr:row>1</xdr:row>
      <xdr:rowOff>114300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905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28575</xdr:rowOff>
    </xdr:from>
    <xdr:to>
      <xdr:col>24</xdr:col>
      <xdr:colOff>19050</xdr:colOff>
      <xdr:row>1</xdr:row>
      <xdr:rowOff>123825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28575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409575</xdr:colOff>
      <xdr:row>0</xdr:row>
      <xdr:rowOff>19050</xdr:rowOff>
    </xdr:from>
    <xdr:to>
      <xdr:col>24</xdr:col>
      <xdr:colOff>161925</xdr:colOff>
      <xdr:row>1</xdr:row>
      <xdr:rowOff>114300</xdr:rowOff>
    </xdr:to>
    <xdr:pic>
      <xdr:nvPicPr>
        <xdr:cNvPr id="2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19050"/>
          <a:ext cx="1819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76200</xdr:rowOff>
    </xdr:from>
    <xdr:to>
      <xdr:col>24</xdr:col>
      <xdr:colOff>19050</xdr:colOff>
      <xdr:row>2</xdr:row>
      <xdr:rowOff>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7620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333375</xdr:colOff>
      <xdr:row>0</xdr:row>
      <xdr:rowOff>57150</xdr:rowOff>
    </xdr:from>
    <xdr:to>
      <xdr:col>24</xdr:col>
      <xdr:colOff>9525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5715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323850</xdr:colOff>
      <xdr:row>0</xdr:row>
      <xdr:rowOff>57150</xdr:rowOff>
    </xdr:from>
    <xdr:to>
      <xdr:col>25</xdr:col>
      <xdr:colOff>476250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06550" y="5715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333375</xdr:colOff>
      <xdr:row>0</xdr:row>
      <xdr:rowOff>57150</xdr:rowOff>
    </xdr:from>
    <xdr:to>
      <xdr:col>25</xdr:col>
      <xdr:colOff>485775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06550" y="5715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314325</xdr:colOff>
      <xdr:row>0</xdr:row>
      <xdr:rowOff>47625</xdr:rowOff>
    </xdr:from>
    <xdr:to>
      <xdr:col>24</xdr:col>
      <xdr:colOff>457200</xdr:colOff>
      <xdr:row>1</xdr:row>
      <xdr:rowOff>142875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39800" y="4762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323850</xdr:colOff>
      <xdr:row>0</xdr:row>
      <xdr:rowOff>0</xdr:rowOff>
    </xdr:from>
    <xdr:to>
      <xdr:col>25</xdr:col>
      <xdr:colOff>476250</xdr:colOff>
      <xdr:row>1</xdr:row>
      <xdr:rowOff>161925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96975" y="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323850</xdr:colOff>
      <xdr:row>0</xdr:row>
      <xdr:rowOff>28575</xdr:rowOff>
    </xdr:from>
    <xdr:to>
      <xdr:col>25</xdr:col>
      <xdr:colOff>0</xdr:colOff>
      <xdr:row>1</xdr:row>
      <xdr:rowOff>123825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0" y="28575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323850</xdr:colOff>
      <xdr:row>0</xdr:row>
      <xdr:rowOff>28575</xdr:rowOff>
    </xdr:from>
    <xdr:to>
      <xdr:col>25</xdr:col>
      <xdr:colOff>0</xdr:colOff>
      <xdr:row>1</xdr:row>
      <xdr:rowOff>123825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28575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323850</xdr:colOff>
      <xdr:row>0</xdr:row>
      <xdr:rowOff>28575</xdr:rowOff>
    </xdr:from>
    <xdr:to>
      <xdr:col>25</xdr:col>
      <xdr:colOff>0</xdr:colOff>
      <xdr:row>1</xdr:row>
      <xdr:rowOff>142875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11275" y="28575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361950</xdr:colOff>
      <xdr:row>0</xdr:row>
      <xdr:rowOff>0</xdr:rowOff>
    </xdr:from>
    <xdr:to>
      <xdr:col>24</xdr:col>
      <xdr:colOff>38100</xdr:colOff>
      <xdr:row>1</xdr:row>
      <xdr:rowOff>161925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333375</xdr:colOff>
      <xdr:row>0</xdr:row>
      <xdr:rowOff>57150</xdr:rowOff>
    </xdr:from>
    <xdr:to>
      <xdr:col>24</xdr:col>
      <xdr:colOff>9525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5715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66675</xdr:rowOff>
    </xdr:from>
    <xdr:to>
      <xdr:col>24</xdr:col>
      <xdr:colOff>19050</xdr:colOff>
      <xdr:row>1</xdr:row>
      <xdr:rowOff>161925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66675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57150</xdr:rowOff>
    </xdr:from>
    <xdr:to>
      <xdr:col>24</xdr:col>
      <xdr:colOff>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5715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57150</xdr:rowOff>
    </xdr:from>
    <xdr:to>
      <xdr:col>24</xdr:col>
      <xdr:colOff>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5715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57150</xdr:rowOff>
    </xdr:from>
    <xdr:to>
      <xdr:col>24</xdr:col>
      <xdr:colOff>19050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5715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76200</xdr:rowOff>
    </xdr:from>
    <xdr:to>
      <xdr:col>24</xdr:col>
      <xdr:colOff>0</xdr:colOff>
      <xdr:row>2</xdr:row>
      <xdr:rowOff>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7620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6"/>
  <sheetViews>
    <sheetView showGridLines="0" showRowColHeaders="0" zoomScalePageLayoutView="0" workbookViewId="0" topLeftCell="A1">
      <selection activeCell="F3" sqref="F3"/>
    </sheetView>
  </sheetViews>
  <sheetFormatPr defaultColWidth="11.421875" defaultRowHeight="12.75"/>
  <cols>
    <col min="1" max="16384" width="11.421875" style="28" customWidth="1"/>
  </cols>
  <sheetData>
    <row r="1" spans="1:40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7"/>
      <c r="AF1" s="37"/>
      <c r="AG1" s="37"/>
      <c r="AH1" s="37"/>
      <c r="AI1" s="37"/>
      <c r="AJ1" s="37"/>
      <c r="AK1" s="37"/>
      <c r="AL1" s="37"/>
      <c r="AM1" s="37"/>
      <c r="AN1" s="37"/>
    </row>
    <row r="2" spans="1:40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7"/>
      <c r="AF2" s="37"/>
      <c r="AG2" s="37"/>
      <c r="AH2" s="37"/>
      <c r="AI2" s="37"/>
      <c r="AJ2" s="37"/>
      <c r="AK2" s="37"/>
      <c r="AL2" s="37"/>
      <c r="AM2" s="37"/>
      <c r="AN2" s="37"/>
    </row>
    <row r="3" spans="1:40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7"/>
      <c r="AF3" s="37"/>
      <c r="AG3" s="37"/>
      <c r="AH3" s="37"/>
      <c r="AI3" s="37"/>
      <c r="AJ3" s="37"/>
      <c r="AK3" s="37"/>
      <c r="AL3" s="37"/>
      <c r="AM3" s="37"/>
      <c r="AN3" s="37"/>
    </row>
    <row r="4" spans="1:41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6"/>
    </row>
    <row r="5" spans="1:41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6"/>
    </row>
    <row r="6" spans="1:41" ht="12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6"/>
    </row>
    <row r="7" spans="1:42" ht="13.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</row>
    <row r="8" spans="1:42" ht="13.5" thickTop="1">
      <c r="A8" s="36"/>
      <c r="B8" s="36"/>
      <c r="C8" s="36"/>
      <c r="D8" s="136"/>
      <c r="E8" s="137"/>
      <c r="F8" s="137"/>
      <c r="G8" s="137"/>
      <c r="H8" s="137"/>
      <c r="I8" s="137"/>
      <c r="J8" s="137"/>
      <c r="K8" s="137"/>
      <c r="L8" s="137"/>
      <c r="M8" s="138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</row>
    <row r="9" spans="1:42" ht="12.75">
      <c r="A9" s="36"/>
      <c r="B9" s="36"/>
      <c r="C9" s="36"/>
      <c r="D9" s="139"/>
      <c r="E9" s="140"/>
      <c r="F9" s="140"/>
      <c r="G9" s="140"/>
      <c r="H9" s="140"/>
      <c r="I9" s="140"/>
      <c r="J9" s="140"/>
      <c r="K9" s="140"/>
      <c r="L9" s="140"/>
      <c r="M9" s="141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</row>
    <row r="10" spans="1:42" ht="25.5">
      <c r="A10" s="36"/>
      <c r="B10" s="36"/>
      <c r="C10" s="36"/>
      <c r="D10" s="139"/>
      <c r="E10" s="142" t="s">
        <v>39</v>
      </c>
      <c r="F10" s="36"/>
      <c r="G10" s="140"/>
      <c r="H10" s="140"/>
      <c r="I10" s="140"/>
      <c r="J10" s="140"/>
      <c r="K10" s="140"/>
      <c r="L10" s="140"/>
      <c r="M10" s="141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</row>
    <row r="11" spans="1:42" ht="12.75">
      <c r="A11" s="36"/>
      <c r="B11" s="36"/>
      <c r="C11" s="36"/>
      <c r="D11" s="139"/>
      <c r="E11" s="140"/>
      <c r="F11" s="140"/>
      <c r="G11" s="140"/>
      <c r="H11" s="140"/>
      <c r="I11" s="140"/>
      <c r="J11" s="140"/>
      <c r="K11" s="140"/>
      <c r="L11" s="140"/>
      <c r="M11" s="141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</row>
    <row r="12" spans="1:42" ht="15">
      <c r="A12" s="36"/>
      <c r="B12" s="36"/>
      <c r="C12" s="36"/>
      <c r="D12" s="139"/>
      <c r="E12" s="143" t="s">
        <v>7</v>
      </c>
      <c r="F12" s="144"/>
      <c r="G12" s="143" t="s">
        <v>3</v>
      </c>
      <c r="H12" s="140"/>
      <c r="I12" s="140"/>
      <c r="J12" s="140"/>
      <c r="K12" s="140"/>
      <c r="L12" s="140"/>
      <c r="M12" s="141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</row>
    <row r="13" spans="1:42" ht="15">
      <c r="A13" s="36"/>
      <c r="B13" s="36"/>
      <c r="C13" s="36"/>
      <c r="D13" s="139"/>
      <c r="E13" s="143" t="s">
        <v>17</v>
      </c>
      <c r="F13" s="144"/>
      <c r="G13" s="143" t="s">
        <v>8</v>
      </c>
      <c r="H13" s="140"/>
      <c r="I13" s="140"/>
      <c r="J13" s="140"/>
      <c r="K13" s="140"/>
      <c r="L13" s="140"/>
      <c r="M13" s="141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</row>
    <row r="14" spans="1:42" ht="15">
      <c r="A14" s="36"/>
      <c r="B14" s="36"/>
      <c r="C14" s="36"/>
      <c r="D14" s="139"/>
      <c r="E14" s="143" t="s">
        <v>18</v>
      </c>
      <c r="F14" s="144"/>
      <c r="G14" s="143" t="s">
        <v>9</v>
      </c>
      <c r="H14" s="140"/>
      <c r="I14" s="140"/>
      <c r="J14" s="140"/>
      <c r="K14" s="140"/>
      <c r="L14" s="140"/>
      <c r="M14" s="141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</row>
    <row r="15" spans="1:42" ht="15">
      <c r="A15" s="36"/>
      <c r="B15" s="36"/>
      <c r="C15" s="36"/>
      <c r="D15" s="139"/>
      <c r="E15" s="143" t="s">
        <v>19</v>
      </c>
      <c r="F15" s="144"/>
      <c r="G15" s="143" t="s">
        <v>10</v>
      </c>
      <c r="H15" s="140"/>
      <c r="I15" s="140"/>
      <c r="J15" s="140"/>
      <c r="K15" s="140"/>
      <c r="L15" s="140"/>
      <c r="M15" s="141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</row>
    <row r="16" spans="1:42" ht="15">
      <c r="A16" s="36"/>
      <c r="B16" s="36"/>
      <c r="C16" s="36"/>
      <c r="D16" s="139"/>
      <c r="E16" s="143" t="s">
        <v>20</v>
      </c>
      <c r="F16" s="144"/>
      <c r="G16" s="143" t="s">
        <v>11</v>
      </c>
      <c r="H16" s="140"/>
      <c r="I16" s="140"/>
      <c r="J16" s="140"/>
      <c r="K16" s="140"/>
      <c r="L16" s="140"/>
      <c r="M16" s="141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</row>
    <row r="17" spans="1:42" ht="15">
      <c r="A17" s="36"/>
      <c r="B17" s="36"/>
      <c r="C17" s="36"/>
      <c r="D17" s="139"/>
      <c r="E17" s="143" t="s">
        <v>21</v>
      </c>
      <c r="F17" s="144"/>
      <c r="G17" s="143" t="s">
        <v>12</v>
      </c>
      <c r="H17" s="140"/>
      <c r="I17" s="140"/>
      <c r="J17" s="140"/>
      <c r="K17" s="140"/>
      <c r="L17" s="140"/>
      <c r="M17" s="141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</row>
    <row r="18" spans="1:42" ht="15">
      <c r="A18" s="36"/>
      <c r="B18" s="36"/>
      <c r="C18" s="36"/>
      <c r="D18" s="139"/>
      <c r="E18" s="143" t="s">
        <v>31</v>
      </c>
      <c r="F18" s="144"/>
      <c r="G18" s="143" t="s">
        <v>25</v>
      </c>
      <c r="H18" s="140"/>
      <c r="I18" s="140"/>
      <c r="J18" s="140"/>
      <c r="K18" s="140"/>
      <c r="L18" s="140"/>
      <c r="M18" s="141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</row>
    <row r="19" spans="1:42" ht="15">
      <c r="A19" s="36"/>
      <c r="B19" s="36"/>
      <c r="C19" s="36"/>
      <c r="D19" s="139"/>
      <c r="E19" s="143" t="s">
        <v>32</v>
      </c>
      <c r="F19" s="144"/>
      <c r="G19" s="143" t="s">
        <v>26</v>
      </c>
      <c r="H19" s="140"/>
      <c r="I19" s="140"/>
      <c r="J19" s="140"/>
      <c r="K19" s="140"/>
      <c r="L19" s="140"/>
      <c r="M19" s="141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</row>
    <row r="20" spans="1:42" ht="15">
      <c r="A20" s="36"/>
      <c r="B20" s="36"/>
      <c r="C20" s="36"/>
      <c r="D20" s="139"/>
      <c r="E20" s="143" t="s">
        <v>33</v>
      </c>
      <c r="F20" s="144"/>
      <c r="G20" s="143" t="s">
        <v>27</v>
      </c>
      <c r="H20" s="140"/>
      <c r="I20" s="140"/>
      <c r="J20" s="140"/>
      <c r="K20" s="140"/>
      <c r="L20" s="140"/>
      <c r="M20" s="141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ht="15">
      <c r="A21" s="36"/>
      <c r="B21" s="36"/>
      <c r="C21" s="36"/>
      <c r="D21" s="139"/>
      <c r="E21" s="144" t="s">
        <v>34</v>
      </c>
      <c r="F21" s="144"/>
      <c r="G21" s="143" t="s">
        <v>28</v>
      </c>
      <c r="H21" s="140"/>
      <c r="I21" s="140"/>
      <c r="J21" s="140"/>
      <c r="K21" s="140"/>
      <c r="L21" s="140"/>
      <c r="M21" s="141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</row>
    <row r="22" spans="1:42" ht="15">
      <c r="A22" s="36"/>
      <c r="B22" s="36"/>
      <c r="C22" s="36"/>
      <c r="D22" s="139"/>
      <c r="E22" s="143" t="s">
        <v>30</v>
      </c>
      <c r="F22" s="144"/>
      <c r="G22" s="143" t="s">
        <v>29</v>
      </c>
      <c r="H22" s="140"/>
      <c r="I22" s="140"/>
      <c r="J22" s="140"/>
      <c r="K22" s="140"/>
      <c r="L22" s="140"/>
      <c r="M22" s="141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</row>
    <row r="23" spans="1:42" ht="12.75">
      <c r="A23" s="36"/>
      <c r="B23" s="36"/>
      <c r="C23" s="36"/>
      <c r="D23" s="139"/>
      <c r="E23" s="140"/>
      <c r="F23" s="140"/>
      <c r="G23" s="140"/>
      <c r="H23" s="140"/>
      <c r="I23" s="140"/>
      <c r="J23" s="140"/>
      <c r="K23" s="140"/>
      <c r="L23" s="140"/>
      <c r="M23" s="141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</row>
    <row r="24" spans="1:42" ht="12.75">
      <c r="A24" s="36"/>
      <c r="B24" s="36"/>
      <c r="C24" s="36"/>
      <c r="D24" s="139"/>
      <c r="E24" s="145" t="s">
        <v>62</v>
      </c>
      <c r="F24" s="140"/>
      <c r="G24" s="140"/>
      <c r="H24" s="140"/>
      <c r="I24" s="140"/>
      <c r="J24" s="140"/>
      <c r="K24" s="140"/>
      <c r="L24" s="140"/>
      <c r="M24" s="141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</row>
    <row r="25" spans="1:42" ht="12.75">
      <c r="A25" s="36"/>
      <c r="B25" s="36"/>
      <c r="C25" s="146"/>
      <c r="D25" s="140"/>
      <c r="E25" s="36"/>
      <c r="F25" s="140"/>
      <c r="G25" s="140"/>
      <c r="H25" s="140"/>
      <c r="I25" s="140"/>
      <c r="J25" s="140"/>
      <c r="K25" s="140"/>
      <c r="L25" s="140"/>
      <c r="M25" s="141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6" spans="1:42" ht="12.75">
      <c r="A26" s="36"/>
      <c r="B26" s="36"/>
      <c r="C26" s="36"/>
      <c r="D26" s="139"/>
      <c r="E26" s="140"/>
      <c r="F26" s="140"/>
      <c r="G26" s="140"/>
      <c r="H26" s="140"/>
      <c r="I26" s="140"/>
      <c r="J26" s="140"/>
      <c r="K26" s="140"/>
      <c r="L26" s="140"/>
      <c r="M26" s="141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</row>
    <row r="27" spans="1:42" ht="12.75">
      <c r="A27" s="36"/>
      <c r="B27" s="36"/>
      <c r="C27" s="36"/>
      <c r="D27" s="139"/>
      <c r="E27" s="140"/>
      <c r="F27" s="140"/>
      <c r="G27" s="140"/>
      <c r="H27" s="140"/>
      <c r="I27" s="140"/>
      <c r="J27" s="140"/>
      <c r="K27" s="140"/>
      <c r="L27" s="140"/>
      <c r="M27" s="141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spans="1:42" ht="13.5" thickBot="1">
      <c r="A28" s="36"/>
      <c r="B28" s="36"/>
      <c r="C28" s="36"/>
      <c r="D28" s="147"/>
      <c r="E28" s="148"/>
      <c r="F28" s="148"/>
      <c r="G28" s="148"/>
      <c r="H28" s="148"/>
      <c r="I28" s="148"/>
      <c r="J28" s="148"/>
      <c r="K28" s="148"/>
      <c r="L28" s="148"/>
      <c r="M28" s="149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</row>
    <row r="29" spans="1:42" ht="13.5" thickTop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</row>
    <row r="30" spans="1:42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</row>
    <row r="31" spans="1:42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:42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2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42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</row>
    <row r="38" spans="1:42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</row>
    <row r="39" spans="1:42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spans="1:4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spans="1:42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1:42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1:42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</row>
    <row r="44" spans="1:42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1:42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</row>
    <row r="46" spans="1:42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</row>
    <row r="47" spans="1:42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</row>
    <row r="48" spans="1:42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</row>
    <row r="49" spans="1:4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spans="1:42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1:4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</row>
    <row r="52" spans="1:4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</row>
    <row r="53" spans="1:42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</row>
    <row r="54" spans="1:42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</row>
    <row r="55" spans="1:42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</row>
    <row r="56" spans="1:42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</row>
    <row r="57" spans="1:42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</row>
    <row r="58" spans="1:42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</row>
    <row r="59" spans="1:42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</row>
    <row r="60" spans="1:42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</row>
    <row r="61" spans="1:42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</row>
    <row r="62" spans="1:42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</row>
    <row r="63" spans="1:42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</row>
    <row r="64" spans="1:42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</row>
    <row r="65" spans="1:42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</row>
    <row r="66" spans="1:42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</row>
    <row r="67" spans="1:42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</row>
    <row r="68" spans="1:42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</row>
    <row r="69" spans="1:42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</row>
    <row r="70" spans="1:42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</row>
    <row r="71" spans="1:42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</row>
    <row r="72" spans="1:42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</row>
    <row r="73" spans="1:42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</row>
    <row r="74" spans="1:42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</row>
    <row r="75" spans="1:42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</row>
    <row r="76" spans="1:42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</row>
    <row r="77" spans="1:42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</row>
    <row r="78" spans="1:42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</row>
    <row r="79" spans="1:42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</row>
    <row r="80" spans="1:42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</row>
    <row r="81" spans="1:42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</row>
    <row r="82" spans="1:42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</row>
    <row r="83" spans="1:42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</row>
    <row r="84" spans="1:42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</row>
    <row r="85" spans="1:42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</row>
    <row r="86" spans="1:42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</row>
    <row r="87" spans="1:42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</row>
    <row r="88" spans="1:42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</row>
    <row r="89" spans="1:42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</row>
    <row r="90" spans="1:42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</row>
    <row r="91" spans="1:42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</row>
    <row r="92" spans="1:42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</row>
    <row r="93" spans="1:42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</row>
    <row r="94" spans="1:42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</row>
    <row r="95" spans="1:42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</row>
    <row r="96" spans="1:42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</row>
    <row r="97" spans="1:42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</row>
    <row r="98" spans="1:42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</row>
    <row r="99" spans="1:42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</row>
    <row r="100" spans="1:42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</row>
    <row r="101" spans="1:42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</row>
    <row r="102" spans="1:42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</row>
    <row r="103" spans="1:42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</row>
    <row r="104" spans="1:30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ht="12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ht="12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ht="12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ht="12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ht="12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ht="12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ht="12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ht="12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ht="12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ht="12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ht="12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ht="12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ht="12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ht="12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ht="12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h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ht="12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ht="12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ht="12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ht="12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ht="12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ht="12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ht="12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ht="12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ht="12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ht="12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ht="12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ht="12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h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ht="12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ht="12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ht="12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ht="12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ht="12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ht="12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ht="12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ht="12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ht="12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ht="12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ht="12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ht="12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ht="12.7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ht="12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ht="12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ht="12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ht="12.7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ht="12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ht="12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ht="12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ht="12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ht="12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ht="12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ht="12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ht="12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ht="12.7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ht="12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ht="12.7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ht="12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ht="12.7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ht="12.7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ht="12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ht="12.7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ht="12.7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ht="12.7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ht="12.7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ht="12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ht="12.7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ht="12.7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ht="12.7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ht="12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ht="12.7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ht="12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ht="12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ht="12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ht="12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ht="12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ht="12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ht="12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ht="12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ht="12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ht="12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ht="12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ht="12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ht="12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ht="12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ht="12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ht="12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ht="12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ht="12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ht="12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ht="12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ht="12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ht="12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ht="12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ht="12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ht="12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ht="12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ht="12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ht="12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ht="12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ht="12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ht="12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ht="12.7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ht="12.7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ht="12.7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ht="12.7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ht="12.7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ht="12.7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ht="12.7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ht="12.7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ht="12.7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ht="12.7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ht="12.7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ht="12.7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ht="12.7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ht="12.7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ht="12.7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ht="12.7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ht="12.7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ht="12.7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ht="12.7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ht="12.7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ht="12.7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ht="12.7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ht="12.7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ht="12.7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ht="12.7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ht="12.7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ht="12.7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ht="12.7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ht="12.7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ht="12.7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ht="12.7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ht="12.7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ht="12.7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ht="12.7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ht="12.7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ht="12.7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ht="12.7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ht="12.7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ht="12.7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ht="12.7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ht="12.7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ht="12.7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ht="12.7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ht="12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ht="12.7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ht="12.7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ht="12.7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ht="12.7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ht="12.7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ht="12.7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ht="12.7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ht="12.7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ht="12.7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ht="12.7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ht="12.7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ht="12.7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ht="12.7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ht="12.7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ht="12.7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ht="12.7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ht="12.7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ht="12.7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ht="12.7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ht="12.7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ht="12.7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ht="12.7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ht="12.7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ht="12.7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ht="12.7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ht="12.7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ht="12.7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ht="12.7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ht="12.7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ht="12.7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ht="12.7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ht="12.7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ht="12.7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ht="12.7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ht="12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ht="12.7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ht="12.7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ht="12.7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ht="12.7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ht="12.7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ht="12.7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ht="12.7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ht="12.7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ht="12.7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ht="12.7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ht="12.7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ht="12.7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ht="12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ht="12.7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ht="12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ht="12.7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ht="12.7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ht="12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ht="12.7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ht="12.7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ht="12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ht="12.7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ht="12.7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ht="12.7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ht="12.7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ht="12.7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ht="12.7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ht="12.7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ht="12.7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ht="12.7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ht="12.7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ht="12.7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ht="12.7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ht="12.7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ht="12.7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</sheetData>
  <sheetProtection/>
  <hyperlinks>
    <hyperlink ref="E12" location="'11J'!Utskriftsområde" display="J11"/>
    <hyperlink ref="E13" location="'12J'!Utskriftsområde" display="J12"/>
    <hyperlink ref="E14" location="'13J'!Utskriftsområde" display="J13"/>
    <hyperlink ref="E15" location="'14J'!Utskriftsområde" display="J14"/>
    <hyperlink ref="E16" location="'15J'!Utskriftsområde" display="J15"/>
    <hyperlink ref="E17" location="'16J'!Utskriftsområde" display="J16"/>
    <hyperlink ref="E18" location="'17K'!Utskriftsområde" display="D17"/>
    <hyperlink ref="E19" location="'18K'!Utskriftsområde" display="K18"/>
    <hyperlink ref="E20" location="'19-20K'!Utskriftsområde" display="K19-20"/>
    <hyperlink ref="E22" location="'Senior dame'!Utskriftsområde" display="Senior dame"/>
    <hyperlink ref="G12" location="'11G'!Utskriftsområde" display="G11"/>
    <hyperlink ref="G13" location="'12G'!Utskriftsområde" display="G12"/>
    <hyperlink ref="G14" location="'13G'!Utskriftsområde" display="G13"/>
    <hyperlink ref="G15" location="'14G'!Utskriftsområde" display="G14"/>
    <hyperlink ref="G16" location="'15G'!Utskriftsområde" display="G15"/>
    <hyperlink ref="G17" location="'16G'!Utskriftsområde" display="G16"/>
    <hyperlink ref="G18" location="'17M'!Utskriftsområde" display="M17"/>
    <hyperlink ref="G19" location="'18M'!Utskriftsområde" display="M18"/>
    <hyperlink ref="G20" location="'19-20M'!Utskriftsområde" display="M19-20"/>
    <hyperlink ref="G21" location="'M åpen'!Utskriftsområde" display="M åpen"/>
    <hyperlink ref="G22" location="'Senior herre'!Utskriftsområde" display="Senior her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="80" zoomScaleNormal="80" zoomScalePageLayoutView="0" workbookViewId="0" topLeftCell="A1">
      <selection activeCell="C39" sqref="C3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</cols>
  <sheetData>
    <row r="1" spans="1:29" ht="31.5" customHeight="1">
      <c r="A1" s="27" t="s">
        <v>41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2"/>
      <c r="D3" s="152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67" t="s">
        <v>15</v>
      </c>
      <c r="B4" s="54"/>
      <c r="C4" s="55" t="s">
        <v>4</v>
      </c>
      <c r="D4" s="56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9">
        <v>1</v>
      </c>
      <c r="B5" s="19">
        <v>100</v>
      </c>
      <c r="C5" s="10"/>
      <c r="D5" s="10"/>
      <c r="E5" s="11">
        <f>SUM(F5:X5)</f>
        <v>0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  <c r="Y5" s="100"/>
      <c r="Z5" s="106"/>
      <c r="AA5" s="88"/>
      <c r="AB5" s="33">
        <v>1360</v>
      </c>
    </row>
    <row r="6" spans="1:28" ht="13.5" customHeight="1">
      <c r="A6" s="19">
        <v>2</v>
      </c>
      <c r="B6" s="19">
        <v>80</v>
      </c>
      <c r="C6" s="38"/>
      <c r="D6" s="38"/>
      <c r="E6" s="11">
        <f>SUM(F6:X6)</f>
        <v>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5"/>
      <c r="Y6" s="100"/>
      <c r="Z6" s="106"/>
      <c r="AA6" s="89"/>
      <c r="AB6" s="34">
        <v>880</v>
      </c>
    </row>
    <row r="7" spans="1:28" s="20" customFormat="1" ht="13.5" customHeight="1">
      <c r="A7" s="19">
        <v>3</v>
      </c>
      <c r="B7" s="107">
        <v>60</v>
      </c>
      <c r="C7" s="30"/>
      <c r="D7" s="30"/>
      <c r="E7" s="11">
        <f>SUM(F7:X7)</f>
        <v>0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  <c r="Y7" s="100"/>
      <c r="Z7" s="106"/>
      <c r="AA7" s="89"/>
      <c r="AB7" s="33">
        <v>589</v>
      </c>
    </row>
    <row r="8" spans="1:28" ht="13.5" customHeight="1">
      <c r="A8" s="19">
        <v>4</v>
      </c>
      <c r="B8" s="110">
        <v>50</v>
      </c>
      <c r="C8" s="30"/>
      <c r="D8" s="30"/>
      <c r="E8" s="11">
        <f aca="true" t="shared" si="0" ref="E8:E16">SUM(F8:X8)</f>
        <v>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100"/>
      <c r="Z8" s="106"/>
      <c r="AA8" s="89"/>
      <c r="AB8" s="35"/>
    </row>
    <row r="9" spans="1:28" ht="13.5" customHeight="1">
      <c r="A9" s="19">
        <v>5</v>
      </c>
      <c r="B9" s="111">
        <v>45</v>
      </c>
      <c r="C9" s="30"/>
      <c r="D9" s="30"/>
      <c r="E9" s="11">
        <f t="shared" si="0"/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100"/>
      <c r="Z9" s="106"/>
      <c r="AA9" s="89"/>
      <c r="AB9" s="35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100"/>
      <c r="Z10" s="106"/>
      <c r="AA10" s="90"/>
      <c r="AB10" s="35"/>
    </row>
    <row r="11" spans="1:28" ht="13.5" customHeight="1">
      <c r="A11" s="19">
        <v>7</v>
      </c>
      <c r="B11" s="111">
        <v>36</v>
      </c>
      <c r="C11" s="10"/>
      <c r="D11" s="10"/>
      <c r="E11" s="11">
        <f t="shared" si="0"/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100"/>
      <c r="Z11" s="106"/>
      <c r="AA11" s="89"/>
      <c r="AB11" s="35"/>
    </row>
    <row r="12" spans="1:28" ht="13.5" customHeight="1">
      <c r="A12" s="19">
        <v>8</v>
      </c>
      <c r="B12" s="111">
        <v>32</v>
      </c>
      <c r="C12" s="10"/>
      <c r="D12" s="10"/>
      <c r="E12" s="11">
        <f t="shared" si="0"/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5"/>
      <c r="Y12" s="100"/>
      <c r="Z12" s="106"/>
      <c r="AA12" s="89"/>
      <c r="AB12" s="35"/>
    </row>
    <row r="13" spans="1:28" ht="13.5" customHeight="1">
      <c r="A13" s="19">
        <v>9</v>
      </c>
      <c r="B13" s="111">
        <v>29</v>
      </c>
      <c r="C13" s="10"/>
      <c r="D13" s="10"/>
      <c r="E13" s="11">
        <f t="shared" si="0"/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  <c r="Y13" s="100"/>
      <c r="Z13" s="106"/>
      <c r="AA13" s="89"/>
      <c r="AB13" s="35"/>
    </row>
    <row r="14" spans="1:28" ht="13.5" customHeight="1">
      <c r="A14" s="19">
        <v>10</v>
      </c>
      <c r="B14" s="111">
        <v>26</v>
      </c>
      <c r="C14" s="10"/>
      <c r="D14" s="10"/>
      <c r="E14" s="11">
        <f t="shared" si="0"/>
        <v>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5"/>
      <c r="Y14" s="100"/>
      <c r="Z14" s="106"/>
      <c r="AA14" s="90"/>
      <c r="AB14" s="35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0"/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5"/>
      <c r="Y15" s="100"/>
      <c r="Z15" s="106"/>
      <c r="AA15" s="90"/>
      <c r="AB15" s="35"/>
    </row>
    <row r="16" spans="1:27" ht="13.5" customHeight="1">
      <c r="A16" s="19">
        <v>12</v>
      </c>
      <c r="B16" s="112">
        <v>22</v>
      </c>
      <c r="C16" s="10"/>
      <c r="D16" s="10"/>
      <c r="E16" s="11">
        <f t="shared" si="0"/>
        <v>0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00"/>
      <c r="Z16" s="106"/>
      <c r="AA16" s="90"/>
    </row>
    <row r="17" spans="1:27" ht="13.5" customHeight="1">
      <c r="A17" s="19">
        <v>13</v>
      </c>
      <c r="B17" s="112">
        <v>20</v>
      </c>
      <c r="C17" s="10"/>
      <c r="D17" s="10"/>
      <c r="E17" s="11">
        <f aca="true" t="shared" si="1" ref="E17:E34">SUM(F17:X17)</f>
        <v>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00"/>
      <c r="Z17" s="106"/>
      <c r="AA17" s="90"/>
    </row>
    <row r="18" spans="1:27" ht="13.5" customHeight="1">
      <c r="A18" s="19">
        <v>14</v>
      </c>
      <c r="B18" s="112">
        <v>18</v>
      </c>
      <c r="C18" s="10"/>
      <c r="D18" s="10"/>
      <c r="E18" s="11">
        <f t="shared" si="1"/>
        <v>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  <c r="Y18" s="100"/>
      <c r="Z18" s="106"/>
      <c r="AA18" s="90"/>
    </row>
    <row r="19" spans="1:27" ht="13.5" customHeight="1">
      <c r="A19" s="19">
        <v>15</v>
      </c>
      <c r="B19" s="112">
        <v>16</v>
      </c>
      <c r="C19" s="10"/>
      <c r="D19" s="10"/>
      <c r="E19" s="11">
        <f t="shared" si="1"/>
        <v>0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00"/>
      <c r="Z19" s="106"/>
      <c r="AA19" s="90"/>
    </row>
    <row r="20" spans="1:27" ht="13.5" customHeight="1">
      <c r="A20" s="19">
        <v>16</v>
      </c>
      <c r="B20" s="112">
        <v>15</v>
      </c>
      <c r="C20" s="10"/>
      <c r="D20" s="10"/>
      <c r="E20" s="11">
        <f t="shared" si="1"/>
        <v>0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00"/>
      <c r="Z20" s="106"/>
      <c r="AA20" s="91"/>
    </row>
    <row r="21" spans="1:27" ht="13.5" customHeight="1">
      <c r="A21" s="19">
        <v>17</v>
      </c>
      <c r="B21" s="112">
        <v>14</v>
      </c>
      <c r="C21" s="10"/>
      <c r="D21" s="10"/>
      <c r="E21" s="11">
        <f t="shared" si="1"/>
        <v>0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5"/>
      <c r="Y21" s="100"/>
      <c r="Z21" s="106"/>
      <c r="AA21" s="90"/>
    </row>
    <row r="22" spans="1:27" ht="13.5" customHeight="1">
      <c r="A22" s="19">
        <v>18</v>
      </c>
      <c r="B22" s="112">
        <v>13</v>
      </c>
      <c r="C22" s="10"/>
      <c r="D22" s="10"/>
      <c r="E22" s="11">
        <f t="shared" si="1"/>
        <v>0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5"/>
      <c r="Y22" s="100"/>
      <c r="Z22" s="106"/>
      <c r="AA22" s="90"/>
    </row>
    <row r="23" spans="1:27" ht="13.5" customHeight="1">
      <c r="A23" s="19">
        <v>19</v>
      </c>
      <c r="B23" s="112">
        <v>12</v>
      </c>
      <c r="C23" s="10"/>
      <c r="D23" s="10"/>
      <c r="E23" s="11">
        <f t="shared" si="1"/>
        <v>0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  <c r="Y23" s="100"/>
      <c r="Z23" s="106"/>
      <c r="AA23" s="90"/>
    </row>
    <row r="24" spans="1:27" ht="13.5" customHeight="1">
      <c r="A24" s="19">
        <v>20</v>
      </c>
      <c r="B24" s="112">
        <v>11</v>
      </c>
      <c r="C24" s="10"/>
      <c r="D24" s="10"/>
      <c r="E24" s="11">
        <f t="shared" si="1"/>
        <v>0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00"/>
      <c r="Z24" s="106"/>
      <c r="AA24" s="90"/>
    </row>
    <row r="25" spans="1:27" ht="13.5" customHeight="1">
      <c r="A25" s="19">
        <v>21</v>
      </c>
      <c r="B25" s="112">
        <v>10</v>
      </c>
      <c r="C25" s="10"/>
      <c r="D25" s="10"/>
      <c r="E25" s="11">
        <f t="shared" si="1"/>
        <v>0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00"/>
      <c r="Z25" s="106"/>
      <c r="AA25" s="90"/>
    </row>
    <row r="26" spans="1:27" ht="13.5" customHeight="1">
      <c r="A26" s="19">
        <v>22</v>
      </c>
      <c r="B26" s="112">
        <v>9</v>
      </c>
      <c r="C26" s="10"/>
      <c r="D26" s="10"/>
      <c r="E26" s="11">
        <f t="shared" si="1"/>
        <v>0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00"/>
      <c r="Z26" s="106"/>
      <c r="AA26" s="90"/>
    </row>
    <row r="27" spans="1:27" ht="13.5" customHeight="1">
      <c r="A27" s="19">
        <v>23</v>
      </c>
      <c r="B27" s="112">
        <v>8</v>
      </c>
      <c r="C27" s="10"/>
      <c r="D27" s="10"/>
      <c r="E27" s="11">
        <f t="shared" si="1"/>
        <v>0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00"/>
      <c r="Z27" s="106"/>
      <c r="AA27" s="90"/>
    </row>
    <row r="28" spans="1:27" ht="13.5" customHeight="1">
      <c r="A28" s="19">
        <v>24</v>
      </c>
      <c r="B28" s="112">
        <v>7</v>
      </c>
      <c r="C28" s="10"/>
      <c r="D28" s="10"/>
      <c r="E28" s="11">
        <f t="shared" si="1"/>
        <v>0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00"/>
      <c r="Z28" s="106"/>
      <c r="AA28" s="90"/>
    </row>
    <row r="29" spans="1:27" ht="13.5" customHeight="1">
      <c r="A29" s="19">
        <v>25</v>
      </c>
      <c r="B29" s="112">
        <v>6</v>
      </c>
      <c r="C29" s="10"/>
      <c r="D29" s="10"/>
      <c r="E29" s="11">
        <f t="shared" si="1"/>
        <v>0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00"/>
      <c r="Z29" s="106"/>
      <c r="AA29" s="90"/>
    </row>
    <row r="30" spans="1:27" ht="13.5" customHeight="1">
      <c r="A30" s="19">
        <v>26</v>
      </c>
      <c r="B30" s="112">
        <v>5</v>
      </c>
      <c r="C30" s="10"/>
      <c r="D30" s="10"/>
      <c r="E30" s="11">
        <f t="shared" si="1"/>
        <v>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5"/>
      <c r="Y30" s="100"/>
      <c r="Z30" s="106"/>
      <c r="AA30" s="90"/>
    </row>
    <row r="31" spans="1:27" ht="13.5" customHeight="1">
      <c r="A31" s="19">
        <v>27</v>
      </c>
      <c r="B31" s="112">
        <v>4</v>
      </c>
      <c r="C31" s="10"/>
      <c r="D31" s="10"/>
      <c r="E31" s="11">
        <f t="shared" si="1"/>
        <v>0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  <c r="Y31" s="100"/>
      <c r="Z31" s="106"/>
      <c r="AA31" s="90"/>
    </row>
    <row r="32" spans="1:27" ht="13.5" customHeight="1">
      <c r="A32" s="19">
        <v>28</v>
      </c>
      <c r="B32" s="112">
        <v>3</v>
      </c>
      <c r="C32" s="10"/>
      <c r="D32" s="10"/>
      <c r="E32" s="11">
        <f t="shared" si="1"/>
        <v>0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100"/>
      <c r="Z32" s="106"/>
      <c r="AA32" s="90"/>
    </row>
    <row r="33" spans="1:27" ht="13.5" customHeight="1">
      <c r="A33" s="19">
        <v>29</v>
      </c>
      <c r="B33" s="112">
        <v>2</v>
      </c>
      <c r="C33" s="10"/>
      <c r="D33" s="10"/>
      <c r="E33" s="11">
        <f t="shared" si="1"/>
        <v>0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6"/>
      <c r="Y33" s="100"/>
      <c r="Z33" s="106"/>
      <c r="AA33" s="90"/>
    </row>
    <row r="34" spans="1:27" ht="13.5" customHeight="1">
      <c r="A34" s="19">
        <v>30</v>
      </c>
      <c r="B34" s="112">
        <v>1</v>
      </c>
      <c r="C34" s="10"/>
      <c r="D34" s="10"/>
      <c r="E34" s="11">
        <f t="shared" si="1"/>
        <v>0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5"/>
      <c r="U34" s="65"/>
      <c r="V34" s="64"/>
      <c r="W34" s="64"/>
      <c r="X34" s="65"/>
      <c r="Y34" s="100"/>
      <c r="Z34" s="106"/>
      <c r="AA34" s="90"/>
    </row>
    <row r="35" ht="12.75">
      <c r="R35" s="16"/>
    </row>
    <row r="36" spans="18:22" ht="12.75">
      <c r="R36" s="16"/>
      <c r="S36" s="16"/>
      <c r="V36" s="16"/>
    </row>
    <row r="37" spans="18:22" ht="12.75">
      <c r="R37" s="16"/>
      <c r="S37" s="16"/>
      <c r="V37" s="16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="80" zoomScaleNormal="80" zoomScalePageLayoutView="0" workbookViewId="0" topLeftCell="A1">
      <selection activeCell="C39" sqref="C3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</cols>
  <sheetData>
    <row r="1" spans="1:29" ht="31.5" customHeight="1">
      <c r="A1" s="27" t="s">
        <v>41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2"/>
      <c r="D3" s="152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53" t="s">
        <v>24</v>
      </c>
      <c r="B4" s="54"/>
      <c r="C4" s="55" t="s">
        <v>4</v>
      </c>
      <c r="D4" s="56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9">
        <v>1</v>
      </c>
      <c r="B5" s="19">
        <v>100</v>
      </c>
      <c r="C5" s="40"/>
      <c r="D5" s="40"/>
      <c r="E5" s="11">
        <f aca="true" t="shared" si="0" ref="E5:E16">SUM(F5:X5)</f>
        <v>0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  <c r="Y5" s="100"/>
      <c r="Z5" s="106"/>
      <c r="AA5" s="88"/>
      <c r="AB5" s="33">
        <v>1360</v>
      </c>
    </row>
    <row r="6" spans="1:28" ht="13.5" customHeight="1">
      <c r="A6" s="19">
        <v>2</v>
      </c>
      <c r="B6" s="19">
        <v>80</v>
      </c>
      <c r="C6" s="30"/>
      <c r="D6" s="30"/>
      <c r="E6" s="11">
        <f t="shared" si="0"/>
        <v>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5"/>
      <c r="Y6" s="100"/>
      <c r="Z6" s="106"/>
      <c r="AA6" s="89"/>
      <c r="AB6" s="34">
        <v>880</v>
      </c>
    </row>
    <row r="7" spans="1:29" ht="13.5" customHeight="1">
      <c r="A7" s="19">
        <v>3</v>
      </c>
      <c r="B7" s="107">
        <v>60</v>
      </c>
      <c r="C7" s="30"/>
      <c r="D7" s="30"/>
      <c r="E7" s="11">
        <f t="shared" si="0"/>
        <v>0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  <c r="Y7" s="100"/>
      <c r="Z7" s="106"/>
      <c r="AA7" s="89"/>
      <c r="AB7" s="33">
        <v>589</v>
      </c>
      <c r="AC7" s="20"/>
    </row>
    <row r="8" spans="1:28" ht="13.5" customHeight="1">
      <c r="A8" s="19">
        <v>4</v>
      </c>
      <c r="B8" s="110">
        <v>50</v>
      </c>
      <c r="C8" s="30"/>
      <c r="D8" s="30"/>
      <c r="E8" s="11">
        <f t="shared" si="0"/>
        <v>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100"/>
      <c r="Z8" s="106"/>
      <c r="AA8" s="89"/>
      <c r="AB8" s="35"/>
    </row>
    <row r="9" spans="1:28" ht="13.5" customHeight="1">
      <c r="A9" s="19">
        <v>5</v>
      </c>
      <c r="B9" s="111">
        <v>45</v>
      </c>
      <c r="C9" s="30"/>
      <c r="D9" s="30"/>
      <c r="E9" s="11">
        <f t="shared" si="0"/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100"/>
      <c r="Z9" s="106"/>
      <c r="AA9" s="89"/>
      <c r="AB9" s="35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100"/>
      <c r="Z10" s="106"/>
      <c r="AA10" s="90"/>
      <c r="AB10" s="35"/>
    </row>
    <row r="11" spans="1:28" ht="13.5" customHeight="1">
      <c r="A11" s="19">
        <v>7</v>
      </c>
      <c r="B11" s="111">
        <v>36</v>
      </c>
      <c r="C11" s="12"/>
      <c r="D11" s="12"/>
      <c r="E11" s="11">
        <f t="shared" si="0"/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100"/>
      <c r="Z11" s="106"/>
      <c r="AA11" s="89"/>
      <c r="AB11" s="35"/>
    </row>
    <row r="12" spans="1:28" ht="13.5" customHeight="1">
      <c r="A12" s="19">
        <v>8</v>
      </c>
      <c r="B12" s="111">
        <v>32</v>
      </c>
      <c r="C12" s="12"/>
      <c r="D12" s="12"/>
      <c r="E12" s="11">
        <f t="shared" si="0"/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5"/>
      <c r="Y12" s="100"/>
      <c r="Z12" s="106"/>
      <c r="AA12" s="89"/>
      <c r="AB12" s="35"/>
    </row>
    <row r="13" spans="1:28" ht="13.5" customHeight="1">
      <c r="A13" s="19">
        <v>9</v>
      </c>
      <c r="B13" s="111">
        <v>29</v>
      </c>
      <c r="C13" s="10"/>
      <c r="D13" s="10"/>
      <c r="E13" s="11">
        <f t="shared" si="0"/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  <c r="Y13" s="100"/>
      <c r="Z13" s="106"/>
      <c r="AA13" s="89"/>
      <c r="AB13" s="35"/>
    </row>
    <row r="14" spans="1:28" ht="13.5" customHeight="1">
      <c r="A14" s="19">
        <v>10</v>
      </c>
      <c r="B14" s="111">
        <v>26</v>
      </c>
      <c r="C14" s="10"/>
      <c r="D14" s="10"/>
      <c r="E14" s="11">
        <f t="shared" si="0"/>
        <v>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5"/>
      <c r="Y14" s="100"/>
      <c r="Z14" s="106"/>
      <c r="AA14" s="90"/>
      <c r="AB14" s="35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0"/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5"/>
      <c r="Y15" s="100"/>
      <c r="Z15" s="106"/>
      <c r="AA15" s="90"/>
      <c r="AB15" s="35"/>
    </row>
    <row r="16" spans="1:27" ht="13.5" customHeight="1">
      <c r="A16" s="19">
        <v>12</v>
      </c>
      <c r="B16" s="112">
        <v>22</v>
      </c>
      <c r="C16" s="10"/>
      <c r="D16" s="10"/>
      <c r="E16" s="11">
        <f t="shared" si="0"/>
        <v>0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00"/>
      <c r="Z16" s="106"/>
      <c r="AA16" s="90"/>
    </row>
    <row r="17" spans="1:27" ht="13.5" customHeight="1">
      <c r="A17" s="19">
        <v>13</v>
      </c>
      <c r="B17" s="112">
        <v>20</v>
      </c>
      <c r="C17" s="10"/>
      <c r="D17" s="10"/>
      <c r="E17" s="11">
        <f aca="true" t="shared" si="1" ref="E17:E34">SUM(F17:X17)</f>
        <v>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00"/>
      <c r="Z17" s="106"/>
      <c r="AA17" s="90"/>
    </row>
    <row r="18" spans="1:27" ht="13.5" customHeight="1">
      <c r="A18" s="19">
        <v>14</v>
      </c>
      <c r="B18" s="112">
        <v>18</v>
      </c>
      <c r="C18" s="10"/>
      <c r="D18" s="10"/>
      <c r="E18" s="11">
        <f t="shared" si="1"/>
        <v>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  <c r="Y18" s="100"/>
      <c r="Z18" s="106"/>
      <c r="AA18" s="90"/>
    </row>
    <row r="19" spans="1:27" ht="13.5" customHeight="1">
      <c r="A19" s="19">
        <v>15</v>
      </c>
      <c r="B19" s="112">
        <v>16</v>
      </c>
      <c r="C19" s="10"/>
      <c r="D19" s="10"/>
      <c r="E19" s="11">
        <f t="shared" si="1"/>
        <v>0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00"/>
      <c r="Z19" s="106"/>
      <c r="AA19" s="90"/>
    </row>
    <row r="20" spans="1:27" ht="13.5" customHeight="1">
      <c r="A20" s="19">
        <v>16</v>
      </c>
      <c r="B20" s="112">
        <v>15</v>
      </c>
      <c r="C20" s="10"/>
      <c r="D20" s="10"/>
      <c r="E20" s="11">
        <f t="shared" si="1"/>
        <v>0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00"/>
      <c r="Z20" s="106"/>
      <c r="AA20" s="91"/>
    </row>
    <row r="21" spans="1:27" ht="13.5" customHeight="1">
      <c r="A21" s="19">
        <v>17</v>
      </c>
      <c r="B21" s="112">
        <v>14</v>
      </c>
      <c r="C21" s="10"/>
      <c r="D21" s="10"/>
      <c r="E21" s="11">
        <f t="shared" si="1"/>
        <v>0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5"/>
      <c r="Y21" s="100"/>
      <c r="Z21" s="106"/>
      <c r="AA21" s="90"/>
    </row>
    <row r="22" spans="1:27" ht="13.5" customHeight="1">
      <c r="A22" s="19">
        <v>18</v>
      </c>
      <c r="B22" s="112">
        <v>13</v>
      </c>
      <c r="C22" s="10"/>
      <c r="D22" s="10"/>
      <c r="E22" s="11">
        <f t="shared" si="1"/>
        <v>0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5"/>
      <c r="Y22" s="100"/>
      <c r="Z22" s="106"/>
      <c r="AA22" s="90"/>
    </row>
    <row r="23" spans="1:27" ht="13.5" customHeight="1">
      <c r="A23" s="19">
        <v>19</v>
      </c>
      <c r="B23" s="112">
        <v>12</v>
      </c>
      <c r="C23" s="10"/>
      <c r="D23" s="10"/>
      <c r="E23" s="11">
        <f t="shared" si="1"/>
        <v>0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  <c r="Y23" s="100"/>
      <c r="Z23" s="106"/>
      <c r="AA23" s="90"/>
    </row>
    <row r="24" spans="1:27" ht="13.5" customHeight="1">
      <c r="A24" s="19">
        <v>20</v>
      </c>
      <c r="B24" s="112">
        <v>11</v>
      </c>
      <c r="C24" s="15"/>
      <c r="D24" s="15"/>
      <c r="E24" s="11">
        <f t="shared" si="1"/>
        <v>0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00"/>
      <c r="Z24" s="106"/>
      <c r="AA24" s="90"/>
    </row>
    <row r="25" spans="1:27" ht="13.5" customHeight="1">
      <c r="A25" s="19">
        <v>21</v>
      </c>
      <c r="B25" s="112">
        <v>10</v>
      </c>
      <c r="C25" s="15"/>
      <c r="D25" s="15"/>
      <c r="E25" s="11">
        <f t="shared" si="1"/>
        <v>0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00"/>
      <c r="Z25" s="106"/>
      <c r="AA25" s="90"/>
    </row>
    <row r="26" spans="1:27" ht="13.5" customHeight="1">
      <c r="A26" s="19">
        <v>22</v>
      </c>
      <c r="B26" s="112">
        <v>9</v>
      </c>
      <c r="C26" s="15"/>
      <c r="D26" s="15"/>
      <c r="E26" s="11">
        <f t="shared" si="1"/>
        <v>0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00"/>
      <c r="Z26" s="106"/>
      <c r="AA26" s="90"/>
    </row>
    <row r="27" spans="1:27" ht="13.5" customHeight="1">
      <c r="A27" s="19">
        <v>23</v>
      </c>
      <c r="B27" s="112">
        <v>8</v>
      </c>
      <c r="C27" s="15"/>
      <c r="D27" s="15"/>
      <c r="E27" s="11">
        <f t="shared" si="1"/>
        <v>0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00"/>
      <c r="Z27" s="106"/>
      <c r="AA27" s="90"/>
    </row>
    <row r="28" spans="1:27" ht="13.5" customHeight="1">
      <c r="A28" s="19">
        <v>24</v>
      </c>
      <c r="B28" s="112">
        <v>7</v>
      </c>
      <c r="C28" s="15"/>
      <c r="D28" s="15"/>
      <c r="E28" s="11">
        <f t="shared" si="1"/>
        <v>0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00"/>
      <c r="Z28" s="106"/>
      <c r="AA28" s="90"/>
    </row>
    <row r="29" spans="1:27" ht="13.5" customHeight="1">
      <c r="A29" s="19">
        <v>25</v>
      </c>
      <c r="B29" s="112">
        <v>6</v>
      </c>
      <c r="C29" s="15"/>
      <c r="D29" s="15"/>
      <c r="E29" s="11">
        <f t="shared" si="1"/>
        <v>0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00"/>
      <c r="Z29" s="106"/>
      <c r="AA29" s="90"/>
    </row>
    <row r="30" spans="1:27" ht="13.5" customHeight="1">
      <c r="A30" s="19">
        <v>26</v>
      </c>
      <c r="B30" s="112">
        <v>5</v>
      </c>
      <c r="C30" s="15"/>
      <c r="D30" s="15"/>
      <c r="E30" s="11">
        <f t="shared" si="1"/>
        <v>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5"/>
      <c r="Y30" s="100"/>
      <c r="Z30" s="106"/>
      <c r="AA30" s="90"/>
    </row>
    <row r="31" spans="1:27" ht="13.5" customHeight="1">
      <c r="A31" s="19">
        <v>27</v>
      </c>
      <c r="B31" s="112">
        <v>4</v>
      </c>
      <c r="C31" s="15"/>
      <c r="D31" s="15"/>
      <c r="E31" s="11">
        <f t="shared" si="1"/>
        <v>0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  <c r="Y31" s="100"/>
      <c r="Z31" s="106"/>
      <c r="AA31" s="90"/>
    </row>
    <row r="32" spans="1:27" ht="13.5" customHeight="1">
      <c r="A32" s="19">
        <v>28</v>
      </c>
      <c r="B32" s="112">
        <v>3</v>
      </c>
      <c r="C32" s="15"/>
      <c r="D32" s="15"/>
      <c r="E32" s="11">
        <f t="shared" si="1"/>
        <v>0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100"/>
      <c r="Z32" s="106"/>
      <c r="AA32" s="90"/>
    </row>
    <row r="33" spans="1:27" ht="13.5" customHeight="1">
      <c r="A33" s="19">
        <v>29</v>
      </c>
      <c r="B33" s="112">
        <v>2</v>
      </c>
      <c r="C33" s="15"/>
      <c r="D33" s="15"/>
      <c r="E33" s="11">
        <f t="shared" si="1"/>
        <v>0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6"/>
      <c r="Y33" s="100"/>
      <c r="Z33" s="106"/>
      <c r="AA33" s="90"/>
    </row>
    <row r="34" spans="1:27" ht="13.5" customHeight="1">
      <c r="A34" s="19">
        <v>30</v>
      </c>
      <c r="B34" s="112">
        <v>1</v>
      </c>
      <c r="C34" s="15"/>
      <c r="D34" s="15"/>
      <c r="E34" s="11">
        <f t="shared" si="1"/>
        <v>0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5"/>
      <c r="U34" s="65"/>
      <c r="V34" s="64"/>
      <c r="W34" s="64"/>
      <c r="X34" s="65"/>
      <c r="Y34" s="100"/>
      <c r="Z34" s="106"/>
      <c r="AA34" s="90"/>
    </row>
    <row r="35" ht="12.75">
      <c r="R35" s="16"/>
    </row>
    <row r="36" spans="18:22" ht="12.75">
      <c r="R36" s="16"/>
      <c r="S36" s="16"/>
      <c r="V36" s="16"/>
    </row>
    <row r="37" spans="18:22" ht="12.75">
      <c r="R37" s="16"/>
      <c r="S37" s="16"/>
      <c r="V37" s="16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6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="80" zoomScaleNormal="80" zoomScalePageLayoutView="0" workbookViewId="0" topLeftCell="A1">
      <selection activeCell="C39" sqref="C3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3.28125" style="0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</cols>
  <sheetData>
    <row r="1" spans="1:29" ht="31.5" customHeight="1">
      <c r="A1" s="27" t="s">
        <v>41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2"/>
      <c r="D3" s="152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53" t="s">
        <v>16</v>
      </c>
      <c r="B4" s="54"/>
      <c r="C4" s="55" t="s">
        <v>4</v>
      </c>
      <c r="D4" s="56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9">
        <v>1</v>
      </c>
      <c r="B5" s="19">
        <v>100</v>
      </c>
      <c r="C5" s="40"/>
      <c r="D5" s="40"/>
      <c r="E5" s="29">
        <f aca="true" t="shared" si="0" ref="E5:E18">SUM(F5:X5)</f>
        <v>0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  <c r="Y5" s="100"/>
      <c r="Z5" s="106"/>
      <c r="AA5" s="88"/>
      <c r="AB5" s="33">
        <v>1360</v>
      </c>
    </row>
    <row r="6" spans="1:28" ht="13.5" customHeight="1">
      <c r="A6" s="19">
        <v>2</v>
      </c>
      <c r="B6" s="19">
        <v>80</v>
      </c>
      <c r="C6" s="38"/>
      <c r="D6" s="38"/>
      <c r="E6" s="29">
        <f t="shared" si="0"/>
        <v>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5"/>
      <c r="Y6" s="100"/>
      <c r="Z6" s="106"/>
      <c r="AA6" s="88"/>
      <c r="AB6" s="34">
        <v>880</v>
      </c>
    </row>
    <row r="7" spans="1:29" ht="13.5" customHeight="1">
      <c r="A7" s="19">
        <v>3</v>
      </c>
      <c r="B7" s="107">
        <v>60</v>
      </c>
      <c r="C7" s="38"/>
      <c r="D7" s="38"/>
      <c r="E7" s="29">
        <f t="shared" si="0"/>
        <v>0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  <c r="Y7" s="100"/>
      <c r="Z7" s="106"/>
      <c r="AA7" s="88"/>
      <c r="AB7" s="33">
        <v>589</v>
      </c>
      <c r="AC7" s="20"/>
    </row>
    <row r="8" spans="1:28" ht="13.5" customHeight="1">
      <c r="A8" s="19">
        <v>4</v>
      </c>
      <c r="B8" s="110">
        <v>50</v>
      </c>
      <c r="C8" s="38"/>
      <c r="D8" s="38"/>
      <c r="E8" s="29">
        <f t="shared" si="0"/>
        <v>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100"/>
      <c r="Z8" s="106"/>
      <c r="AA8" s="88"/>
      <c r="AB8" s="35"/>
    </row>
    <row r="9" spans="1:28" ht="13.5" customHeight="1">
      <c r="A9" s="19">
        <v>5</v>
      </c>
      <c r="B9" s="111">
        <v>45</v>
      </c>
      <c r="C9" s="38"/>
      <c r="D9" s="38"/>
      <c r="E9" s="29">
        <f t="shared" si="0"/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100"/>
      <c r="Z9" s="106"/>
      <c r="AA9" s="88"/>
      <c r="AB9" s="35"/>
    </row>
    <row r="10" spans="1:28" ht="13.5" customHeight="1">
      <c r="A10" s="19">
        <v>6</v>
      </c>
      <c r="B10" s="111">
        <v>40</v>
      </c>
      <c r="C10" s="38"/>
      <c r="D10" s="38"/>
      <c r="E10" s="29">
        <f t="shared" si="0"/>
        <v>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100"/>
      <c r="Z10" s="106"/>
      <c r="AA10" s="94"/>
      <c r="AB10" s="35"/>
    </row>
    <row r="11" spans="1:28" ht="13.5" customHeight="1">
      <c r="A11" s="19">
        <v>7</v>
      </c>
      <c r="B11" s="111">
        <v>36</v>
      </c>
      <c r="C11" s="40"/>
      <c r="D11" s="40"/>
      <c r="E11" s="29">
        <f t="shared" si="0"/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100"/>
      <c r="Z11" s="106"/>
      <c r="AA11" s="94"/>
      <c r="AB11" s="35"/>
    </row>
    <row r="12" spans="1:28" ht="13.5" customHeight="1">
      <c r="A12" s="19">
        <v>8</v>
      </c>
      <c r="B12" s="111">
        <v>32</v>
      </c>
      <c r="C12" s="40"/>
      <c r="D12" s="40"/>
      <c r="E12" s="29">
        <f t="shared" si="0"/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5"/>
      <c r="Y12" s="100"/>
      <c r="Z12" s="106"/>
      <c r="AA12" s="94"/>
      <c r="AB12" s="35"/>
    </row>
    <row r="13" spans="1:28" ht="13.5" customHeight="1">
      <c r="A13" s="19">
        <v>9</v>
      </c>
      <c r="B13" s="111">
        <v>29</v>
      </c>
      <c r="C13" s="40"/>
      <c r="D13" s="40"/>
      <c r="E13" s="29">
        <f t="shared" si="0"/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  <c r="Y13" s="100"/>
      <c r="Z13" s="106"/>
      <c r="AA13" s="94"/>
      <c r="AB13" s="35"/>
    </row>
    <row r="14" spans="1:28" ht="13.5" customHeight="1">
      <c r="A14" s="19">
        <v>10</v>
      </c>
      <c r="B14" s="111">
        <v>26</v>
      </c>
      <c r="C14" s="40"/>
      <c r="D14" s="40"/>
      <c r="E14" s="29">
        <f t="shared" si="0"/>
        <v>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5"/>
      <c r="Y14" s="100"/>
      <c r="Z14" s="106"/>
      <c r="AA14" s="88"/>
      <c r="AB14" s="35"/>
    </row>
    <row r="15" spans="1:28" ht="13.5" customHeight="1">
      <c r="A15" s="19">
        <v>11</v>
      </c>
      <c r="B15" s="112">
        <v>24</v>
      </c>
      <c r="C15" s="40"/>
      <c r="D15" s="40"/>
      <c r="E15" s="29">
        <f t="shared" si="0"/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5"/>
      <c r="Y15" s="100"/>
      <c r="Z15" s="106"/>
      <c r="AA15" s="88"/>
      <c r="AB15" s="35"/>
    </row>
    <row r="16" spans="1:27" ht="13.5" customHeight="1">
      <c r="A16" s="19">
        <v>12</v>
      </c>
      <c r="B16" s="112">
        <v>22</v>
      </c>
      <c r="C16" s="43"/>
      <c r="D16" s="40"/>
      <c r="E16" s="29">
        <f t="shared" si="0"/>
        <v>0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00"/>
      <c r="Z16" s="106"/>
      <c r="AA16" s="88"/>
    </row>
    <row r="17" spans="1:27" ht="13.5" customHeight="1">
      <c r="A17" s="19">
        <v>13</v>
      </c>
      <c r="B17" s="112">
        <v>20</v>
      </c>
      <c r="C17" s="44"/>
      <c r="D17" s="40"/>
      <c r="E17" s="29">
        <f t="shared" si="0"/>
        <v>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00"/>
      <c r="Z17" s="106"/>
      <c r="AA17" s="94"/>
    </row>
    <row r="18" spans="1:27" ht="13.5" customHeight="1">
      <c r="A18" s="19">
        <v>14</v>
      </c>
      <c r="B18" s="112">
        <v>18</v>
      </c>
      <c r="C18" s="44"/>
      <c r="D18" s="41"/>
      <c r="E18" s="29">
        <f t="shared" si="0"/>
        <v>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  <c r="Y18" s="100"/>
      <c r="Z18" s="106"/>
      <c r="AA18" s="94"/>
    </row>
    <row r="19" spans="1:27" ht="13.5" customHeight="1">
      <c r="A19" s="19">
        <v>15</v>
      </c>
      <c r="B19" s="112">
        <v>16</v>
      </c>
      <c r="C19" s="44"/>
      <c r="D19" s="41"/>
      <c r="E19" s="29">
        <f>SUM(F19:X19)</f>
        <v>0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00"/>
      <c r="Z19" s="106"/>
      <c r="AA19" s="94"/>
    </row>
    <row r="20" spans="1:27" ht="13.5" customHeight="1">
      <c r="A20" s="19">
        <v>16</v>
      </c>
      <c r="B20" s="112">
        <v>15</v>
      </c>
      <c r="C20" s="40"/>
      <c r="D20" s="42"/>
      <c r="E20" s="11">
        <f>SUM(F20:X20)</f>
        <v>0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00"/>
      <c r="Z20" s="106"/>
      <c r="AA20" s="94"/>
    </row>
    <row r="21" spans="1:27" ht="13.5" customHeight="1">
      <c r="A21" s="19">
        <v>17</v>
      </c>
      <c r="B21" s="112">
        <v>14</v>
      </c>
      <c r="C21" s="40"/>
      <c r="D21" s="40"/>
      <c r="E21" s="11">
        <f>SUM(F21:X21)</f>
        <v>0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5"/>
      <c r="Y21" s="100"/>
      <c r="Z21" s="106"/>
      <c r="AA21" s="91"/>
    </row>
    <row r="22" spans="1:27" ht="13.5" customHeight="1">
      <c r="A22" s="19">
        <v>18</v>
      </c>
      <c r="B22" s="112">
        <v>13</v>
      </c>
      <c r="C22" s="40"/>
      <c r="D22" s="40"/>
      <c r="E22" s="11">
        <f>SUM(F22:X22)</f>
        <v>0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5"/>
      <c r="Y22" s="100"/>
      <c r="Z22" s="106"/>
      <c r="AA22" s="94"/>
    </row>
    <row r="23" spans="1:27" ht="13.5" customHeight="1">
      <c r="A23" s="19">
        <v>19</v>
      </c>
      <c r="B23" s="112">
        <v>12</v>
      </c>
      <c r="C23" s="40"/>
      <c r="D23" s="40"/>
      <c r="E23" s="11">
        <f aca="true" t="shared" si="1" ref="E23:E34">SUM(F23:X23)</f>
        <v>0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  <c r="Y23" s="100"/>
      <c r="Z23" s="106"/>
      <c r="AA23" s="94"/>
    </row>
    <row r="24" spans="1:27" ht="13.5" customHeight="1">
      <c r="A24" s="19">
        <v>20</v>
      </c>
      <c r="B24" s="112">
        <v>11</v>
      </c>
      <c r="C24" s="10"/>
      <c r="D24" s="10"/>
      <c r="E24" s="11">
        <f t="shared" si="1"/>
        <v>0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00"/>
      <c r="Z24" s="106"/>
      <c r="AA24" s="90"/>
    </row>
    <row r="25" spans="1:27" ht="13.5" customHeight="1">
      <c r="A25" s="19">
        <v>21</v>
      </c>
      <c r="B25" s="112">
        <v>10</v>
      </c>
      <c r="C25" s="10"/>
      <c r="D25" s="10"/>
      <c r="E25" s="11">
        <f t="shared" si="1"/>
        <v>0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00"/>
      <c r="Z25" s="106"/>
      <c r="AA25" s="90"/>
    </row>
    <row r="26" spans="1:27" ht="13.5" customHeight="1">
      <c r="A26" s="19">
        <v>22</v>
      </c>
      <c r="B26" s="112">
        <v>9</v>
      </c>
      <c r="C26" s="10"/>
      <c r="D26" s="10"/>
      <c r="E26" s="11">
        <f t="shared" si="1"/>
        <v>0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00"/>
      <c r="Z26" s="106"/>
      <c r="AA26" s="90"/>
    </row>
    <row r="27" spans="1:27" ht="13.5" customHeight="1">
      <c r="A27" s="19">
        <v>23</v>
      </c>
      <c r="B27" s="112">
        <v>8</v>
      </c>
      <c r="C27" s="10"/>
      <c r="D27" s="10"/>
      <c r="E27" s="11">
        <f t="shared" si="1"/>
        <v>0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00"/>
      <c r="Z27" s="106"/>
      <c r="AA27" s="90"/>
    </row>
    <row r="28" spans="1:27" ht="13.5" customHeight="1">
      <c r="A28" s="19">
        <v>24</v>
      </c>
      <c r="B28" s="112">
        <v>7</v>
      </c>
      <c r="C28" s="10"/>
      <c r="D28" s="10"/>
      <c r="E28" s="11">
        <f t="shared" si="1"/>
        <v>0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00"/>
      <c r="Z28" s="106"/>
      <c r="AA28" s="90"/>
    </row>
    <row r="29" spans="1:27" ht="13.5" customHeight="1">
      <c r="A29" s="19">
        <v>25</v>
      </c>
      <c r="B29" s="112">
        <v>6</v>
      </c>
      <c r="C29" s="10"/>
      <c r="D29" s="10"/>
      <c r="E29" s="11">
        <f t="shared" si="1"/>
        <v>0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00"/>
      <c r="Z29" s="106"/>
      <c r="AA29" s="90"/>
    </row>
    <row r="30" spans="1:27" ht="13.5" customHeight="1">
      <c r="A30" s="19">
        <v>26</v>
      </c>
      <c r="B30" s="112">
        <v>5</v>
      </c>
      <c r="C30" s="10"/>
      <c r="D30" s="10"/>
      <c r="E30" s="11">
        <f t="shared" si="1"/>
        <v>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5"/>
      <c r="Y30" s="100"/>
      <c r="Z30" s="106"/>
      <c r="AA30" s="90"/>
    </row>
    <row r="31" spans="1:27" ht="13.5" customHeight="1">
      <c r="A31" s="19">
        <v>27</v>
      </c>
      <c r="B31" s="112">
        <v>4</v>
      </c>
      <c r="C31" s="10"/>
      <c r="D31" s="10"/>
      <c r="E31" s="11">
        <f t="shared" si="1"/>
        <v>0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  <c r="Y31" s="100"/>
      <c r="Z31" s="106"/>
      <c r="AA31" s="90"/>
    </row>
    <row r="32" spans="1:27" ht="13.5" customHeight="1">
      <c r="A32" s="19">
        <v>28</v>
      </c>
      <c r="B32" s="112">
        <v>3</v>
      </c>
      <c r="C32" s="10"/>
      <c r="D32" s="10"/>
      <c r="E32" s="11">
        <f t="shared" si="1"/>
        <v>0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100"/>
      <c r="Z32" s="106"/>
      <c r="AA32" s="90"/>
    </row>
    <row r="33" spans="1:27" ht="13.5" customHeight="1">
      <c r="A33" s="19">
        <v>29</v>
      </c>
      <c r="B33" s="112">
        <v>2</v>
      </c>
      <c r="C33" s="10"/>
      <c r="D33" s="10"/>
      <c r="E33" s="11">
        <f t="shared" si="1"/>
        <v>0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6"/>
      <c r="Y33" s="100"/>
      <c r="Z33" s="106"/>
      <c r="AA33" s="90"/>
    </row>
    <row r="34" spans="1:27" ht="13.5" customHeight="1">
      <c r="A34" s="19">
        <v>30</v>
      </c>
      <c r="B34" s="112">
        <v>1</v>
      </c>
      <c r="C34" s="10"/>
      <c r="D34" s="10"/>
      <c r="E34" s="11">
        <f t="shared" si="1"/>
        <v>0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5"/>
      <c r="U34" s="65"/>
      <c r="V34" s="64"/>
      <c r="W34" s="64"/>
      <c r="X34" s="65"/>
      <c r="Y34" s="100"/>
      <c r="Z34" s="106"/>
      <c r="AA34" s="90"/>
    </row>
    <row r="35" ht="12.75">
      <c r="R35" s="16"/>
    </row>
    <row r="36" spans="18:22" ht="12.75">
      <c r="R36" s="16"/>
      <c r="S36" s="16"/>
      <c r="V36" s="16"/>
    </row>
    <row r="37" spans="18:22" ht="12.75">
      <c r="R37" s="16"/>
      <c r="S37" s="16"/>
      <c r="V37" s="16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zoomScale="80" zoomScaleNormal="80" zoomScalePageLayoutView="0" workbookViewId="0" topLeftCell="A1">
      <selection activeCell="C39" sqref="C3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8.57421875" style="0" bestFit="1" customWidth="1"/>
    <col min="4" max="4" width="21.00390625" style="0" bestFit="1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</cols>
  <sheetData>
    <row r="1" spans="1:29" ht="31.5" customHeight="1">
      <c r="A1" s="27" t="s">
        <v>41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3"/>
      <c r="D3" s="153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72" t="s">
        <v>7</v>
      </c>
      <c r="B4" s="73"/>
      <c r="C4" s="74" t="s">
        <v>4</v>
      </c>
      <c r="D4" s="75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9">
        <v>1</v>
      </c>
      <c r="B5" s="19">
        <v>100</v>
      </c>
      <c r="C5" s="129"/>
      <c r="D5" s="30"/>
      <c r="E5" s="11">
        <f>SUM(F5:X5)</f>
        <v>0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7"/>
      <c r="Y5" s="99"/>
      <c r="Z5" s="105"/>
      <c r="AA5" s="88"/>
      <c r="AB5" s="33">
        <v>1360</v>
      </c>
    </row>
    <row r="6" spans="1:29" s="20" customFormat="1" ht="13.5" customHeight="1">
      <c r="A6" s="19">
        <v>2</v>
      </c>
      <c r="B6" s="19">
        <v>80</v>
      </c>
      <c r="C6" s="40"/>
      <c r="D6" s="40"/>
      <c r="E6" s="11">
        <f>SUM(F6:X6)</f>
        <v>0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7"/>
      <c r="Y6" s="99"/>
      <c r="Z6" s="105"/>
      <c r="AA6" s="88"/>
      <c r="AB6" s="34">
        <v>880</v>
      </c>
      <c r="AC6"/>
    </row>
    <row r="7" spans="1:28" s="20" customFormat="1" ht="13.5" customHeight="1">
      <c r="A7" s="19">
        <v>3</v>
      </c>
      <c r="B7" s="107">
        <v>60</v>
      </c>
      <c r="C7" s="40"/>
      <c r="D7" s="38"/>
      <c r="E7" s="11">
        <f>SUM(F7:X7)</f>
        <v>0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7"/>
      <c r="Y7" s="99"/>
      <c r="Z7" s="105"/>
      <c r="AA7" s="88"/>
      <c r="AB7" s="33">
        <v>589</v>
      </c>
    </row>
    <row r="8" spans="1:28" ht="13.5" customHeight="1">
      <c r="A8" s="19">
        <v>4</v>
      </c>
      <c r="B8" s="110">
        <v>50</v>
      </c>
      <c r="C8" s="30"/>
      <c r="D8" s="30"/>
      <c r="E8" s="11">
        <f>SUM(F8:X8)</f>
        <v>0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  <c r="Y8" s="99"/>
      <c r="Z8" s="105"/>
      <c r="AA8" s="133"/>
      <c r="AB8" s="35"/>
    </row>
    <row r="9" spans="1:28" ht="13.5" customHeight="1">
      <c r="A9" s="19">
        <v>5</v>
      </c>
      <c r="B9" s="111">
        <v>45</v>
      </c>
      <c r="C9" s="30"/>
      <c r="D9" s="30"/>
      <c r="E9" s="11">
        <f aca="true" t="shared" si="0" ref="E9:E15">SUM(F9:X9)</f>
        <v>0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99"/>
      <c r="Z9" s="105"/>
      <c r="AA9" s="88"/>
      <c r="AB9" s="35"/>
    </row>
    <row r="10" spans="1:28" ht="13.5" customHeight="1">
      <c r="A10" s="19">
        <v>6</v>
      </c>
      <c r="B10" s="111">
        <v>40</v>
      </c>
      <c r="C10" s="10"/>
      <c r="D10" s="10"/>
      <c r="E10" s="11">
        <f t="shared" si="0"/>
        <v>0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7"/>
      <c r="Y10" s="99"/>
      <c r="Z10" s="105"/>
      <c r="AA10" s="88"/>
      <c r="AB10" s="35"/>
    </row>
    <row r="11" spans="1:28" ht="13.5" customHeight="1">
      <c r="A11" s="19">
        <v>7</v>
      </c>
      <c r="B11" s="111">
        <v>36</v>
      </c>
      <c r="C11" s="10"/>
      <c r="D11" s="10"/>
      <c r="E11" s="11">
        <f t="shared" si="0"/>
        <v>0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  <c r="Y11" s="99"/>
      <c r="Z11" s="105"/>
      <c r="AA11" s="88"/>
      <c r="AB11" s="35"/>
    </row>
    <row r="12" spans="1:28" ht="13.5" customHeight="1">
      <c r="A12" s="19">
        <v>9</v>
      </c>
      <c r="B12" s="110">
        <v>29</v>
      </c>
      <c r="C12" s="15"/>
      <c r="D12" s="15"/>
      <c r="E12" s="11">
        <f t="shared" si="0"/>
        <v>0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7"/>
      <c r="Y12" s="99"/>
      <c r="Z12" s="105"/>
      <c r="AA12" s="88"/>
      <c r="AB12" s="35"/>
    </row>
    <row r="13" spans="1:28" ht="13.5" customHeight="1">
      <c r="A13" s="19">
        <v>10</v>
      </c>
      <c r="B13" s="111">
        <v>26</v>
      </c>
      <c r="C13" s="30"/>
      <c r="D13" s="10"/>
      <c r="E13" s="11">
        <f t="shared" si="0"/>
        <v>0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7"/>
      <c r="Y13" s="99"/>
      <c r="Z13" s="105"/>
      <c r="AA13" s="88"/>
      <c r="AB13" s="35"/>
    </row>
    <row r="14" spans="1:28" ht="13.5" customHeight="1">
      <c r="A14" s="19">
        <v>11</v>
      </c>
      <c r="B14" s="112">
        <v>24</v>
      </c>
      <c r="C14" s="10"/>
      <c r="D14" s="10"/>
      <c r="E14" s="11">
        <f t="shared" si="0"/>
        <v>0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7"/>
      <c r="Y14" s="99"/>
      <c r="Z14" s="105"/>
      <c r="AA14" s="90"/>
      <c r="AB14" s="35"/>
    </row>
    <row r="15" spans="1:27" ht="13.5" customHeight="1">
      <c r="A15" s="19">
        <v>12</v>
      </c>
      <c r="B15" s="112">
        <v>22</v>
      </c>
      <c r="C15" s="10"/>
      <c r="D15" s="10"/>
      <c r="E15" s="11">
        <f t="shared" si="0"/>
        <v>0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7"/>
      <c r="Y15" s="99"/>
      <c r="Z15" s="105"/>
      <c r="AA15" s="90"/>
    </row>
    <row r="16" spans="1:27" ht="13.5" customHeight="1">
      <c r="A16" s="19">
        <v>13</v>
      </c>
      <c r="B16" s="112">
        <v>20</v>
      </c>
      <c r="C16" s="15"/>
      <c r="D16" s="15"/>
      <c r="E16" s="11">
        <f aca="true" t="shared" si="1" ref="E16:E33">SUM(F16:X16)</f>
        <v>0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7"/>
      <c r="Y16" s="99"/>
      <c r="Z16" s="105"/>
      <c r="AA16" s="90"/>
    </row>
    <row r="17" spans="1:27" ht="13.5" customHeight="1">
      <c r="A17" s="19">
        <v>14</v>
      </c>
      <c r="B17" s="112">
        <v>18</v>
      </c>
      <c r="C17" s="10"/>
      <c r="D17" s="10"/>
      <c r="E17" s="11">
        <f t="shared" si="1"/>
        <v>0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7"/>
      <c r="Y17" s="99"/>
      <c r="Z17" s="105"/>
      <c r="AA17" s="90"/>
    </row>
    <row r="18" spans="1:27" ht="13.5" customHeight="1">
      <c r="A18" s="19">
        <v>15</v>
      </c>
      <c r="B18" s="112">
        <v>16</v>
      </c>
      <c r="C18" s="10"/>
      <c r="D18" s="10"/>
      <c r="E18" s="11">
        <f t="shared" si="1"/>
        <v>0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7"/>
      <c r="Y18" s="99"/>
      <c r="Z18" s="105"/>
      <c r="AA18" s="90"/>
    </row>
    <row r="19" spans="1:27" ht="13.5" customHeight="1">
      <c r="A19" s="19">
        <v>16</v>
      </c>
      <c r="B19" s="112">
        <v>15</v>
      </c>
      <c r="C19" s="10"/>
      <c r="D19" s="10"/>
      <c r="E19" s="11">
        <f t="shared" si="1"/>
        <v>0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7"/>
      <c r="Y19" s="99"/>
      <c r="Z19" s="105"/>
      <c r="AA19" s="91"/>
    </row>
    <row r="20" spans="1:27" ht="13.5" customHeight="1">
      <c r="A20" s="19">
        <v>17</v>
      </c>
      <c r="B20" s="112">
        <v>14</v>
      </c>
      <c r="C20" s="10"/>
      <c r="D20" s="10"/>
      <c r="E20" s="11">
        <f t="shared" si="1"/>
        <v>0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7"/>
      <c r="Y20" s="99"/>
      <c r="Z20" s="105"/>
      <c r="AA20" s="90"/>
    </row>
    <row r="21" spans="1:27" ht="13.5" customHeight="1">
      <c r="A21" s="19">
        <v>18</v>
      </c>
      <c r="B21" s="112">
        <v>13</v>
      </c>
      <c r="C21" s="10"/>
      <c r="D21" s="10"/>
      <c r="E21" s="11">
        <f t="shared" si="1"/>
        <v>0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7"/>
      <c r="Y21" s="99"/>
      <c r="Z21" s="105"/>
      <c r="AA21" s="90"/>
    </row>
    <row r="22" spans="1:27" ht="13.5" customHeight="1">
      <c r="A22" s="19">
        <v>19</v>
      </c>
      <c r="B22" s="112">
        <v>12</v>
      </c>
      <c r="C22" s="10"/>
      <c r="D22" s="10"/>
      <c r="E22" s="11">
        <f t="shared" si="1"/>
        <v>0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7"/>
      <c r="Y22" s="99"/>
      <c r="Z22" s="105"/>
      <c r="AA22" s="90"/>
    </row>
    <row r="23" spans="1:27" ht="13.5" customHeight="1">
      <c r="A23" s="19">
        <v>20</v>
      </c>
      <c r="B23" s="112">
        <v>11</v>
      </c>
      <c r="C23" s="15"/>
      <c r="D23" s="15"/>
      <c r="E23" s="11">
        <f t="shared" si="1"/>
        <v>0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7"/>
      <c r="Y23" s="99"/>
      <c r="Z23" s="105"/>
      <c r="AA23" s="90"/>
    </row>
    <row r="24" spans="1:27" ht="13.5" customHeight="1">
      <c r="A24" s="19">
        <v>21</v>
      </c>
      <c r="B24" s="112">
        <v>10</v>
      </c>
      <c r="C24" s="15"/>
      <c r="D24" s="15"/>
      <c r="E24" s="11">
        <f t="shared" si="1"/>
        <v>0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7"/>
      <c r="Y24" s="99"/>
      <c r="Z24" s="105"/>
      <c r="AA24" s="90"/>
    </row>
    <row r="25" spans="1:27" ht="13.5" customHeight="1">
      <c r="A25" s="19">
        <v>22</v>
      </c>
      <c r="B25" s="112">
        <v>9</v>
      </c>
      <c r="C25" s="15"/>
      <c r="D25" s="15"/>
      <c r="E25" s="11">
        <f t="shared" si="1"/>
        <v>0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7"/>
      <c r="Y25" s="99"/>
      <c r="Z25" s="105"/>
      <c r="AA25" s="90"/>
    </row>
    <row r="26" spans="1:27" ht="13.5" customHeight="1">
      <c r="A26" s="19">
        <v>23</v>
      </c>
      <c r="B26" s="112">
        <v>8</v>
      </c>
      <c r="C26" s="15"/>
      <c r="D26" s="15"/>
      <c r="E26" s="11">
        <f t="shared" si="1"/>
        <v>0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7"/>
      <c r="Y26" s="99"/>
      <c r="Z26" s="105"/>
      <c r="AA26" s="90"/>
    </row>
    <row r="27" spans="1:27" ht="13.5" customHeight="1">
      <c r="A27" s="19">
        <v>24</v>
      </c>
      <c r="B27" s="112">
        <v>7</v>
      </c>
      <c r="C27" s="15"/>
      <c r="D27" s="15"/>
      <c r="E27" s="11">
        <f t="shared" si="1"/>
        <v>0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7"/>
      <c r="Y27" s="99"/>
      <c r="Z27" s="105"/>
      <c r="AA27" s="90"/>
    </row>
    <row r="28" spans="1:27" ht="13.5" customHeight="1">
      <c r="A28" s="19">
        <v>25</v>
      </c>
      <c r="B28" s="112">
        <v>6</v>
      </c>
      <c r="C28" s="15"/>
      <c r="D28" s="15"/>
      <c r="E28" s="11">
        <f t="shared" si="1"/>
        <v>0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99"/>
      <c r="Z28" s="105"/>
      <c r="AA28" s="90"/>
    </row>
    <row r="29" spans="1:27" ht="13.5" customHeight="1">
      <c r="A29" s="19">
        <v>26</v>
      </c>
      <c r="B29" s="112">
        <v>5</v>
      </c>
      <c r="C29" s="15"/>
      <c r="D29" s="15"/>
      <c r="E29" s="11">
        <f t="shared" si="1"/>
        <v>0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7"/>
      <c r="Y29" s="99"/>
      <c r="Z29" s="105"/>
      <c r="AA29" s="90"/>
    </row>
    <row r="30" spans="1:27" ht="13.5" customHeight="1">
      <c r="A30" s="19">
        <v>27</v>
      </c>
      <c r="B30" s="112">
        <v>4</v>
      </c>
      <c r="C30" s="15"/>
      <c r="D30" s="15"/>
      <c r="E30" s="11">
        <f t="shared" si="1"/>
        <v>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  <c r="Y30" s="99"/>
      <c r="Z30" s="105"/>
      <c r="AA30" s="90"/>
    </row>
    <row r="31" spans="1:27" ht="13.5" customHeight="1">
      <c r="A31" s="19">
        <v>28</v>
      </c>
      <c r="B31" s="112">
        <v>3</v>
      </c>
      <c r="C31" s="15"/>
      <c r="D31" s="15"/>
      <c r="E31" s="11">
        <f t="shared" si="1"/>
        <v>0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7"/>
      <c r="Y31" s="99"/>
      <c r="Z31" s="105"/>
      <c r="AA31" s="90"/>
    </row>
    <row r="32" spans="1:27" ht="13.5" customHeight="1">
      <c r="A32" s="19">
        <v>29</v>
      </c>
      <c r="B32" s="112">
        <v>2</v>
      </c>
      <c r="C32" s="15"/>
      <c r="D32" s="15"/>
      <c r="E32" s="11">
        <f t="shared" si="1"/>
        <v>0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8"/>
      <c r="Y32" s="99"/>
      <c r="Z32" s="105"/>
      <c r="AA32" s="90"/>
    </row>
    <row r="33" spans="1:27" ht="13.5" customHeight="1">
      <c r="A33" s="19">
        <v>30</v>
      </c>
      <c r="B33" s="112">
        <v>1</v>
      </c>
      <c r="C33" s="15"/>
      <c r="D33" s="15"/>
      <c r="E33" s="11">
        <f t="shared" si="1"/>
        <v>0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7"/>
      <c r="U33" s="77"/>
      <c r="V33" s="76"/>
      <c r="W33" s="76"/>
      <c r="X33" s="77"/>
      <c r="Y33" s="99"/>
      <c r="Z33" s="105"/>
      <c r="AA33" s="90"/>
    </row>
    <row r="34" spans="1:26" ht="12.75">
      <c r="A34" s="109"/>
      <c r="B34" s="109"/>
      <c r="C34" s="14"/>
      <c r="D34" s="14"/>
      <c r="R34" s="16"/>
      <c r="Y34" s="32"/>
      <c r="Z34" s="16"/>
    </row>
    <row r="35" spans="1:22" ht="12.75">
      <c r="A35" s="17"/>
      <c r="B35" s="17"/>
      <c r="C35" s="17"/>
      <c r="D35" s="17"/>
      <c r="R35" s="16"/>
      <c r="S35" s="16"/>
      <c r="V35" s="16"/>
    </row>
    <row r="36" spans="1:22" ht="12.75">
      <c r="A36" s="17"/>
      <c r="B36" s="17"/>
      <c r="C36" s="17"/>
      <c r="D36" s="17"/>
      <c r="R36" s="16"/>
      <c r="S36" s="16"/>
      <c r="V36" s="16"/>
    </row>
    <row r="37" spans="1:4" ht="12.75">
      <c r="A37" s="17"/>
      <c r="B37" s="17"/>
      <c r="C37" s="17"/>
      <c r="D37" s="17"/>
    </row>
    <row r="38" spans="1:4" ht="12.75">
      <c r="A38" s="17"/>
      <c r="B38" s="17"/>
      <c r="C38" s="17"/>
      <c r="D38" s="17"/>
    </row>
    <row r="39" spans="1:4" ht="12.75">
      <c r="A39" s="17"/>
      <c r="B39" s="17"/>
      <c r="C39" s="17"/>
      <c r="D39" s="17"/>
    </row>
    <row r="40" spans="1:4" ht="12.75">
      <c r="A40" s="17"/>
      <c r="B40" s="17"/>
      <c r="C40" s="17"/>
      <c r="D40" s="17"/>
    </row>
    <row r="41" spans="1:4" ht="12.75">
      <c r="A41" s="17"/>
      <c r="B41" s="17"/>
      <c r="C41" s="17"/>
      <c r="D41" s="17"/>
    </row>
    <row r="42" spans="1:4" ht="12.75">
      <c r="A42" s="17"/>
      <c r="B42" s="17"/>
      <c r="C42" s="17"/>
      <c r="D42" s="17"/>
    </row>
    <row r="43" spans="1:4" ht="12.75">
      <c r="A43" s="17"/>
      <c r="B43" s="17"/>
      <c r="C43" s="17"/>
      <c r="D43" s="17"/>
    </row>
    <row r="44" spans="1:4" ht="12.75">
      <c r="A44" s="17"/>
      <c r="B44" s="17"/>
      <c r="C44" s="17"/>
      <c r="D44" s="17"/>
    </row>
    <row r="45" spans="1:4" ht="12.75">
      <c r="A45" s="17"/>
      <c r="B45" s="17"/>
      <c r="C45" s="17"/>
      <c r="D45" s="17"/>
    </row>
    <row r="46" spans="1:4" ht="12.75">
      <c r="A46" s="17"/>
      <c r="B46" s="17"/>
      <c r="C46" s="17"/>
      <c r="D46" s="17"/>
    </row>
    <row r="47" spans="1:4" ht="12.75">
      <c r="A47" s="17"/>
      <c r="B47" s="17"/>
      <c r="C47" s="17"/>
      <c r="D47" s="17"/>
    </row>
    <row r="48" spans="1:4" ht="12.75">
      <c r="A48" s="17"/>
      <c r="B48" s="17"/>
      <c r="C48" s="17"/>
      <c r="D48" s="17"/>
    </row>
    <row r="49" spans="1:4" ht="12.75">
      <c r="A49" s="17"/>
      <c r="B49" s="17"/>
      <c r="C49" s="17"/>
      <c r="D49" s="17"/>
    </row>
    <row r="50" spans="1:4" ht="12.75">
      <c r="A50" s="17"/>
      <c r="B50" s="17"/>
      <c r="C50" s="17"/>
      <c r="D50" s="17"/>
    </row>
    <row r="51" spans="1:4" ht="12.75">
      <c r="A51" s="17"/>
      <c r="B51" s="17"/>
      <c r="C51" s="17"/>
      <c r="D51" s="17"/>
    </row>
    <row r="52" spans="1:4" ht="12.75">
      <c r="A52" s="17"/>
      <c r="B52" s="17"/>
      <c r="C52" s="17"/>
      <c r="D52" s="17"/>
    </row>
    <row r="53" spans="1:4" ht="12.75">
      <c r="A53" s="17"/>
      <c r="B53" s="17"/>
      <c r="C53" s="17"/>
      <c r="D53" s="17"/>
    </row>
    <row r="54" spans="1:4" ht="12.75">
      <c r="A54" s="17"/>
      <c r="B54" s="17"/>
      <c r="C54" s="17"/>
      <c r="D54" s="17"/>
    </row>
    <row r="55" spans="1:4" ht="12.75">
      <c r="A55" s="17"/>
      <c r="B55" s="17"/>
      <c r="C55" s="17"/>
      <c r="D55" s="17"/>
    </row>
    <row r="56" spans="1:4" ht="12.75">
      <c r="A56" s="17"/>
      <c r="B56" s="17"/>
      <c r="C56" s="17"/>
      <c r="D56" s="17"/>
    </row>
    <row r="57" spans="1:4" ht="12.75">
      <c r="A57" s="17"/>
      <c r="B57" s="17"/>
      <c r="C57" s="17"/>
      <c r="D57" s="17"/>
    </row>
    <row r="58" spans="1:4" ht="12.75">
      <c r="A58" s="17"/>
      <c r="B58" s="17"/>
      <c r="C58" s="17"/>
      <c r="D58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="80" zoomScaleNormal="80" zoomScalePageLayoutView="0" workbookViewId="0" topLeftCell="A2">
      <selection activeCell="C39" sqref="C3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30.57421875" style="0" bestFit="1" customWidth="1"/>
    <col min="4" max="4" width="21.57421875" style="0" bestFit="1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00390625" style="0" bestFit="1" customWidth="1"/>
  </cols>
  <sheetData>
    <row r="1" spans="1:29" ht="31.5" customHeight="1">
      <c r="A1" s="27" t="s">
        <v>41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3"/>
      <c r="D3" s="153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72" t="s">
        <v>17</v>
      </c>
      <c r="B4" s="73"/>
      <c r="C4" s="74" t="s">
        <v>4</v>
      </c>
      <c r="D4" s="75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9">
        <v>1</v>
      </c>
      <c r="B5" s="19">
        <v>100</v>
      </c>
      <c r="C5" s="30"/>
      <c r="D5" s="10"/>
      <c r="E5" s="11">
        <f aca="true" t="shared" si="0" ref="E5:E14">SUM(F5:X5)</f>
        <v>0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7"/>
      <c r="Y5" s="99"/>
      <c r="Z5" s="105"/>
      <c r="AA5" s="88"/>
      <c r="AB5" s="33"/>
    </row>
    <row r="6" spans="1:29" s="20" customFormat="1" ht="13.5" customHeight="1">
      <c r="A6" s="19">
        <v>2</v>
      </c>
      <c r="B6" s="19">
        <v>80</v>
      </c>
      <c r="C6" s="38"/>
      <c r="D6" s="38"/>
      <c r="E6" s="11">
        <f t="shared" si="0"/>
        <v>0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7"/>
      <c r="Y6" s="99"/>
      <c r="Z6" s="105"/>
      <c r="AA6" s="88"/>
      <c r="AB6" s="34"/>
      <c r="AC6"/>
    </row>
    <row r="7" spans="1:29" ht="13.5" customHeight="1">
      <c r="A7" s="19">
        <v>3</v>
      </c>
      <c r="B7" s="107">
        <v>60</v>
      </c>
      <c r="C7" s="30"/>
      <c r="D7" s="30"/>
      <c r="E7" s="11">
        <f t="shared" si="0"/>
        <v>0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7"/>
      <c r="Y7" s="99"/>
      <c r="Z7" s="105"/>
      <c r="AA7" s="88"/>
      <c r="AB7" s="33"/>
      <c r="AC7" s="20"/>
    </row>
    <row r="8" spans="1:28" ht="13.5" customHeight="1">
      <c r="A8" s="19">
        <v>4</v>
      </c>
      <c r="B8" s="110">
        <v>50</v>
      </c>
      <c r="C8" s="39"/>
      <c r="D8" s="39"/>
      <c r="E8" s="11">
        <f t="shared" si="0"/>
        <v>0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  <c r="Y8" s="99"/>
      <c r="Z8" s="105"/>
      <c r="AA8" s="88"/>
      <c r="AB8" s="35"/>
    </row>
    <row r="9" spans="1:28" ht="13.5" customHeight="1">
      <c r="A9" s="19">
        <v>5</v>
      </c>
      <c r="B9" s="111">
        <v>45</v>
      </c>
      <c r="C9" s="30"/>
      <c r="D9" s="39"/>
      <c r="E9" s="11">
        <f t="shared" si="0"/>
        <v>0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99"/>
      <c r="Z9" s="105"/>
      <c r="AA9" s="88"/>
      <c r="AB9" s="35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7"/>
      <c r="Y10" s="99"/>
      <c r="Z10" s="105"/>
      <c r="AA10" s="88"/>
      <c r="AB10" s="35"/>
    </row>
    <row r="11" spans="1:28" ht="13.5" customHeight="1">
      <c r="A11" s="19">
        <v>7</v>
      </c>
      <c r="B11" s="111">
        <v>36</v>
      </c>
      <c r="C11" s="10"/>
      <c r="D11" s="130"/>
      <c r="E11" s="11">
        <f t="shared" si="0"/>
        <v>0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  <c r="Y11" s="99"/>
      <c r="Z11" s="105"/>
      <c r="AA11" s="88"/>
      <c r="AB11" s="35"/>
    </row>
    <row r="12" spans="1:28" ht="13.5" customHeight="1">
      <c r="A12" s="19">
        <v>8</v>
      </c>
      <c r="B12" s="111">
        <v>32</v>
      </c>
      <c r="C12" s="10"/>
      <c r="D12" s="10"/>
      <c r="E12" s="11">
        <f t="shared" si="0"/>
        <v>0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7"/>
      <c r="Y12" s="99"/>
      <c r="Z12" s="105"/>
      <c r="AA12" s="91"/>
      <c r="AB12" s="35"/>
    </row>
    <row r="13" spans="1:28" ht="13.5" customHeight="1">
      <c r="A13" s="19">
        <v>9</v>
      </c>
      <c r="B13" s="111">
        <v>29</v>
      </c>
      <c r="C13" s="10"/>
      <c r="D13" s="10"/>
      <c r="E13" s="11">
        <f t="shared" si="0"/>
        <v>0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7"/>
      <c r="Y13" s="99"/>
      <c r="Z13" s="105"/>
      <c r="AA13" s="88"/>
      <c r="AB13" s="35"/>
    </row>
    <row r="14" spans="1:28" ht="13.5" customHeight="1">
      <c r="A14" s="19">
        <v>10</v>
      </c>
      <c r="B14" s="111">
        <v>26</v>
      </c>
      <c r="C14" s="10"/>
      <c r="D14" s="30"/>
      <c r="E14" s="11">
        <f t="shared" si="0"/>
        <v>0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7"/>
      <c r="Y14" s="99"/>
      <c r="Z14" s="105"/>
      <c r="AA14" s="94"/>
      <c r="AB14" s="35"/>
    </row>
    <row r="15" spans="1:28" ht="13.5" customHeight="1">
      <c r="A15" s="19">
        <v>11</v>
      </c>
      <c r="B15" s="112">
        <v>24</v>
      </c>
      <c r="C15" s="10"/>
      <c r="D15" s="10"/>
      <c r="E15" s="11">
        <f>SUM(F15:X15)</f>
        <v>0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7"/>
      <c r="Y15" s="99"/>
      <c r="Z15" s="105"/>
      <c r="AA15" s="94"/>
      <c r="AB15" s="35"/>
    </row>
    <row r="16" spans="1:27" ht="13.5" customHeight="1">
      <c r="A16" s="19">
        <v>12</v>
      </c>
      <c r="B16" s="112">
        <v>22</v>
      </c>
      <c r="C16" s="10"/>
      <c r="D16" s="10"/>
      <c r="E16" s="11">
        <f>SUM(F16:X16)</f>
        <v>0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7"/>
      <c r="Y16" s="99"/>
      <c r="Z16" s="105"/>
      <c r="AA16" s="94"/>
    </row>
    <row r="17" spans="1:27" ht="13.5" customHeight="1">
      <c r="A17" s="19">
        <v>13</v>
      </c>
      <c r="B17" s="112">
        <v>20</v>
      </c>
      <c r="C17" s="10"/>
      <c r="D17" s="10"/>
      <c r="E17" s="11">
        <f>SUM(F17:X17)</f>
        <v>0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7"/>
      <c r="Y17" s="99"/>
      <c r="Z17" s="105"/>
      <c r="AA17" s="94"/>
    </row>
    <row r="18" spans="1:27" ht="13.5" customHeight="1">
      <c r="A18" s="19">
        <v>14</v>
      </c>
      <c r="B18" s="112">
        <v>18</v>
      </c>
      <c r="C18" s="10"/>
      <c r="D18" s="10"/>
      <c r="E18" s="11">
        <f>SUM(F18:X18)</f>
        <v>0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7"/>
      <c r="Y18" s="99"/>
      <c r="Z18" s="105"/>
      <c r="AA18" s="94"/>
    </row>
    <row r="19" spans="1:27" ht="13.5" customHeight="1">
      <c r="A19" s="19">
        <v>15</v>
      </c>
      <c r="B19" s="112">
        <v>16</v>
      </c>
      <c r="C19" s="10"/>
      <c r="D19" s="10"/>
      <c r="E19" s="11">
        <f aca="true" t="shared" si="1" ref="E19:E34">SUM(F19:X19)</f>
        <v>0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7"/>
      <c r="Y19" s="99"/>
      <c r="Z19" s="105"/>
      <c r="AA19" s="94"/>
    </row>
    <row r="20" spans="1:27" ht="13.5" customHeight="1">
      <c r="A20" s="19">
        <v>16</v>
      </c>
      <c r="B20" s="112">
        <v>15</v>
      </c>
      <c r="C20" s="10"/>
      <c r="D20" s="10"/>
      <c r="E20" s="11">
        <f t="shared" si="1"/>
        <v>0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7"/>
      <c r="Y20" s="99"/>
      <c r="Z20" s="105"/>
      <c r="AA20" s="91"/>
    </row>
    <row r="21" spans="1:27" ht="13.5" customHeight="1">
      <c r="A21" s="19">
        <v>17</v>
      </c>
      <c r="B21" s="112">
        <v>14</v>
      </c>
      <c r="C21" s="10"/>
      <c r="D21" s="10"/>
      <c r="E21" s="11">
        <f t="shared" si="1"/>
        <v>0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7"/>
      <c r="Y21" s="99"/>
      <c r="Z21" s="105"/>
      <c r="AA21" s="90"/>
    </row>
    <row r="22" spans="1:27" ht="13.5" customHeight="1">
      <c r="A22" s="19">
        <v>18</v>
      </c>
      <c r="B22" s="112">
        <v>13</v>
      </c>
      <c r="C22" s="15"/>
      <c r="D22" s="15"/>
      <c r="E22" s="11">
        <f t="shared" si="1"/>
        <v>0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7"/>
      <c r="Y22" s="99"/>
      <c r="Z22" s="105"/>
      <c r="AA22" s="90"/>
    </row>
    <row r="23" spans="1:27" ht="13.5" customHeight="1">
      <c r="A23" s="19">
        <v>19</v>
      </c>
      <c r="B23" s="112">
        <v>12</v>
      </c>
      <c r="C23" s="15"/>
      <c r="D23" s="15"/>
      <c r="E23" s="11">
        <f t="shared" si="1"/>
        <v>0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7"/>
      <c r="Y23" s="99"/>
      <c r="Z23" s="105"/>
      <c r="AA23" s="90"/>
    </row>
    <row r="24" spans="1:27" ht="13.5" customHeight="1">
      <c r="A24" s="19">
        <v>20</v>
      </c>
      <c r="B24" s="112">
        <v>11</v>
      </c>
      <c r="C24" s="15"/>
      <c r="D24" s="15"/>
      <c r="E24" s="11">
        <f t="shared" si="1"/>
        <v>0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7"/>
      <c r="Y24" s="99"/>
      <c r="Z24" s="105"/>
      <c r="AA24" s="90"/>
    </row>
    <row r="25" spans="1:27" ht="13.5" customHeight="1">
      <c r="A25" s="19">
        <v>21</v>
      </c>
      <c r="B25" s="112">
        <v>10</v>
      </c>
      <c r="C25" s="15"/>
      <c r="D25" s="15"/>
      <c r="E25" s="11">
        <f t="shared" si="1"/>
        <v>0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7"/>
      <c r="Y25" s="99"/>
      <c r="Z25" s="105"/>
      <c r="AA25" s="90"/>
    </row>
    <row r="26" spans="1:27" ht="13.5" customHeight="1">
      <c r="A26" s="19">
        <v>22</v>
      </c>
      <c r="B26" s="112">
        <v>9</v>
      </c>
      <c r="C26" s="15"/>
      <c r="D26" s="15"/>
      <c r="E26" s="11">
        <f t="shared" si="1"/>
        <v>0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7"/>
      <c r="Y26" s="99"/>
      <c r="Z26" s="105"/>
      <c r="AA26" s="90"/>
    </row>
    <row r="27" spans="1:27" ht="13.5" customHeight="1">
      <c r="A27" s="19">
        <v>23</v>
      </c>
      <c r="B27" s="112">
        <v>8</v>
      </c>
      <c r="C27" s="15"/>
      <c r="D27" s="15"/>
      <c r="E27" s="11">
        <f t="shared" si="1"/>
        <v>0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7"/>
      <c r="Y27" s="99"/>
      <c r="Z27" s="105"/>
      <c r="AA27" s="90"/>
    </row>
    <row r="28" spans="1:27" ht="13.5" customHeight="1">
      <c r="A28" s="19">
        <v>24</v>
      </c>
      <c r="B28" s="112">
        <v>7</v>
      </c>
      <c r="C28" s="15"/>
      <c r="D28" s="15"/>
      <c r="E28" s="11">
        <f t="shared" si="1"/>
        <v>0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99"/>
      <c r="Z28" s="105"/>
      <c r="AA28" s="90"/>
    </row>
    <row r="29" spans="1:27" ht="13.5" customHeight="1">
      <c r="A29" s="19">
        <v>25</v>
      </c>
      <c r="B29" s="112">
        <v>6</v>
      </c>
      <c r="C29" s="15"/>
      <c r="D29" s="15"/>
      <c r="E29" s="11">
        <f t="shared" si="1"/>
        <v>0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7"/>
      <c r="Y29" s="99"/>
      <c r="Z29" s="105"/>
      <c r="AA29" s="90"/>
    </row>
    <row r="30" spans="1:27" ht="13.5" customHeight="1">
      <c r="A30" s="19">
        <v>26</v>
      </c>
      <c r="B30" s="112">
        <v>5</v>
      </c>
      <c r="C30" s="15"/>
      <c r="D30" s="15"/>
      <c r="E30" s="11">
        <f t="shared" si="1"/>
        <v>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  <c r="Y30" s="99"/>
      <c r="Z30" s="105"/>
      <c r="AA30" s="90"/>
    </row>
    <row r="31" spans="1:27" ht="13.5" customHeight="1">
      <c r="A31" s="19">
        <v>27</v>
      </c>
      <c r="B31" s="112">
        <v>4</v>
      </c>
      <c r="C31" s="15"/>
      <c r="D31" s="15"/>
      <c r="E31" s="11">
        <f t="shared" si="1"/>
        <v>0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7"/>
      <c r="Y31" s="99"/>
      <c r="Z31" s="105"/>
      <c r="AA31" s="90"/>
    </row>
    <row r="32" spans="1:27" ht="13.5" customHeight="1">
      <c r="A32" s="19">
        <v>28</v>
      </c>
      <c r="B32" s="112">
        <v>3</v>
      </c>
      <c r="C32" s="15"/>
      <c r="D32" s="15"/>
      <c r="E32" s="11">
        <f t="shared" si="1"/>
        <v>0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7"/>
      <c r="Y32" s="99"/>
      <c r="Z32" s="105"/>
      <c r="AA32" s="90"/>
    </row>
    <row r="33" spans="1:27" ht="13.5" customHeight="1">
      <c r="A33" s="19">
        <v>29</v>
      </c>
      <c r="B33" s="112">
        <v>2</v>
      </c>
      <c r="C33" s="15"/>
      <c r="D33" s="15"/>
      <c r="E33" s="11">
        <f t="shared" si="1"/>
        <v>0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8"/>
      <c r="Y33" s="99"/>
      <c r="Z33" s="105"/>
      <c r="AA33" s="90"/>
    </row>
    <row r="34" spans="1:27" ht="13.5" customHeight="1">
      <c r="A34" s="19">
        <v>30</v>
      </c>
      <c r="B34" s="112">
        <v>1</v>
      </c>
      <c r="C34" s="15"/>
      <c r="D34" s="15"/>
      <c r="E34" s="11">
        <f t="shared" si="1"/>
        <v>0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  <c r="U34" s="77"/>
      <c r="V34" s="76"/>
      <c r="W34" s="76"/>
      <c r="X34" s="77"/>
      <c r="Y34" s="99"/>
      <c r="Z34" s="105"/>
      <c r="AA34" s="90"/>
    </row>
    <row r="35" spans="1:18" ht="12.75">
      <c r="A35" s="17"/>
      <c r="B35" s="17"/>
      <c r="C35" s="17"/>
      <c r="D35" s="17"/>
      <c r="R35" s="16"/>
    </row>
    <row r="36" spans="1:22" ht="12.75">
      <c r="A36" s="17"/>
      <c r="B36" s="17"/>
      <c r="C36" s="17"/>
      <c r="D36" s="17"/>
      <c r="R36" s="16"/>
      <c r="S36" s="16"/>
      <c r="V36" s="16"/>
    </row>
    <row r="37" spans="1:22" ht="12.75">
      <c r="A37" s="17"/>
      <c r="B37" s="17"/>
      <c r="C37" s="17"/>
      <c r="D37" s="17"/>
      <c r="R37" s="16"/>
      <c r="S37" s="16"/>
      <c r="V37" s="16"/>
    </row>
    <row r="38" spans="1:4" ht="12.75">
      <c r="A38" s="17"/>
      <c r="B38" s="17"/>
      <c r="C38" s="17"/>
      <c r="D38" s="17"/>
    </row>
    <row r="39" spans="1:4" ht="12.75">
      <c r="A39" s="17"/>
      <c r="B39" s="17"/>
      <c r="C39" s="17"/>
      <c r="D39" s="17"/>
    </row>
    <row r="40" spans="1:4" ht="12.75">
      <c r="A40" s="17"/>
      <c r="B40" s="17"/>
      <c r="C40" s="17"/>
      <c r="D40" s="17"/>
    </row>
    <row r="41" spans="1:4" ht="12.75">
      <c r="A41" s="17"/>
      <c r="B41" s="17"/>
      <c r="C41" s="17"/>
      <c r="D41" s="17"/>
    </row>
    <row r="42" spans="1:4" ht="12.75">
      <c r="A42" s="17"/>
      <c r="B42" s="17"/>
      <c r="C42" s="17"/>
      <c r="D42" s="17"/>
    </row>
    <row r="43" spans="1:4" ht="12.75">
      <c r="A43" s="17"/>
      <c r="B43" s="17"/>
      <c r="C43" s="17"/>
      <c r="D43" s="17"/>
    </row>
    <row r="44" spans="1:4" ht="12.75">
      <c r="A44" s="17"/>
      <c r="B44" s="17"/>
      <c r="C44" s="17"/>
      <c r="D44" s="17"/>
    </row>
    <row r="45" spans="1:4" ht="12.75">
      <c r="A45" s="17"/>
      <c r="B45" s="17"/>
      <c r="C45" s="17"/>
      <c r="D45" s="17"/>
    </row>
    <row r="46" spans="1:4" ht="12.75">
      <c r="A46" s="17"/>
      <c r="B46" s="17"/>
      <c r="C46" s="17"/>
      <c r="D46" s="17"/>
    </row>
    <row r="47" spans="1:4" ht="12.75">
      <c r="A47" s="17"/>
      <c r="B47" s="17"/>
      <c r="C47" s="17"/>
      <c r="D47" s="17"/>
    </row>
    <row r="48" spans="1:4" ht="12.75">
      <c r="A48" s="17"/>
      <c r="B48" s="17"/>
      <c r="C48" s="17"/>
      <c r="D48" s="17"/>
    </row>
    <row r="49" spans="1:4" ht="12.75">
      <c r="A49" s="17"/>
      <c r="B49" s="17"/>
      <c r="C49" s="17"/>
      <c r="D49" s="17"/>
    </row>
    <row r="50" spans="1:4" ht="12.75">
      <c r="A50" s="17"/>
      <c r="B50" s="17"/>
      <c r="C50" s="17"/>
      <c r="D50" s="17"/>
    </row>
    <row r="51" spans="1:4" ht="12.75">
      <c r="A51" s="17"/>
      <c r="B51" s="17"/>
      <c r="C51" s="17"/>
      <c r="D51" s="17"/>
    </row>
    <row r="52" spans="1:4" ht="12.75">
      <c r="A52" s="17"/>
      <c r="B52" s="17"/>
      <c r="C52" s="17"/>
      <c r="D52" s="17"/>
    </row>
    <row r="53" spans="1:4" ht="12.75">
      <c r="A53" s="17"/>
      <c r="B53" s="17"/>
      <c r="C53" s="17"/>
      <c r="D53" s="17"/>
    </row>
    <row r="54" spans="1:4" ht="12.75">
      <c r="A54" s="17"/>
      <c r="B54" s="17"/>
      <c r="C54" s="17"/>
      <c r="D54" s="17"/>
    </row>
    <row r="55" spans="1:4" ht="12.75">
      <c r="A55" s="17"/>
      <c r="B55" s="17"/>
      <c r="C55" s="17"/>
      <c r="D55" s="17"/>
    </row>
    <row r="56" spans="1:4" ht="12.75">
      <c r="A56" s="17"/>
      <c r="B56" s="17"/>
      <c r="C56" s="17"/>
      <c r="D56" s="17"/>
    </row>
    <row r="57" spans="1:4" ht="12.75">
      <c r="A57" s="17"/>
      <c r="B57" s="17"/>
      <c r="C57" s="17"/>
      <c r="D57" s="17"/>
    </row>
    <row r="58" spans="1:4" ht="12.75">
      <c r="A58" s="17"/>
      <c r="B58" s="17"/>
      <c r="C58" s="17"/>
      <c r="D58" s="17"/>
    </row>
    <row r="59" spans="1:4" ht="12.75">
      <c r="A59" s="17"/>
      <c r="B59" s="17"/>
      <c r="C59" s="17"/>
      <c r="D59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="80" zoomScaleNormal="80" zoomScalePageLayoutView="0" workbookViewId="0" topLeftCell="A1">
      <selection activeCell="C39" sqref="C3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1.57421875" style="0" bestFit="1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</cols>
  <sheetData>
    <row r="1" spans="1:29" ht="31.5" customHeight="1">
      <c r="A1" s="27" t="s">
        <v>41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3"/>
      <c r="D3" s="153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68" t="s">
        <v>18</v>
      </c>
      <c r="B4" s="69"/>
      <c r="C4" s="70" t="s">
        <v>4</v>
      </c>
      <c r="D4" s="71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9">
        <v>1</v>
      </c>
      <c r="B5" s="19">
        <v>100</v>
      </c>
      <c r="C5" s="10"/>
      <c r="D5" s="10"/>
      <c r="E5" s="11">
        <f aca="true" t="shared" si="0" ref="E5:E15">SUM(F5:X5)</f>
        <v>0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7"/>
      <c r="Y5" s="99"/>
      <c r="Z5" s="105"/>
      <c r="AA5" s="88"/>
      <c r="AB5" s="33">
        <v>1360</v>
      </c>
    </row>
    <row r="6" spans="1:29" s="20" customFormat="1" ht="13.5" customHeight="1">
      <c r="A6" s="19">
        <v>2</v>
      </c>
      <c r="B6" s="19">
        <v>80</v>
      </c>
      <c r="C6" s="38"/>
      <c r="D6" s="38"/>
      <c r="E6" s="11">
        <f t="shared" si="0"/>
        <v>0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7"/>
      <c r="Y6" s="99"/>
      <c r="Z6" s="105"/>
      <c r="AA6" s="88"/>
      <c r="AB6" s="34">
        <v>880</v>
      </c>
      <c r="AC6"/>
    </row>
    <row r="7" spans="1:28" s="20" customFormat="1" ht="13.5" customHeight="1">
      <c r="A7" s="19">
        <v>3</v>
      </c>
      <c r="B7" s="107">
        <v>60</v>
      </c>
      <c r="C7" s="30"/>
      <c r="D7" s="30"/>
      <c r="E7" s="11">
        <f t="shared" si="0"/>
        <v>0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7"/>
      <c r="Y7" s="99"/>
      <c r="Z7" s="105"/>
      <c r="AA7" s="88"/>
      <c r="AB7" s="33">
        <v>589</v>
      </c>
    </row>
    <row r="8" spans="1:28" ht="13.5" customHeight="1">
      <c r="A8" s="19">
        <v>4</v>
      </c>
      <c r="B8" s="110">
        <v>50</v>
      </c>
      <c r="C8" s="30"/>
      <c r="D8" s="30"/>
      <c r="E8" s="11">
        <f t="shared" si="0"/>
        <v>0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  <c r="Y8" s="99"/>
      <c r="Z8" s="105"/>
      <c r="AA8" s="88"/>
      <c r="AB8" s="35"/>
    </row>
    <row r="9" spans="1:28" ht="13.5" customHeight="1">
      <c r="A9" s="19">
        <v>5</v>
      </c>
      <c r="B9" s="111">
        <v>45</v>
      </c>
      <c r="C9" s="30"/>
      <c r="D9" s="30"/>
      <c r="E9" s="11">
        <f t="shared" si="0"/>
        <v>0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99"/>
      <c r="Z9" s="105"/>
      <c r="AA9" s="88"/>
      <c r="AB9" s="35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7"/>
      <c r="Y10" s="99"/>
      <c r="Z10" s="105"/>
      <c r="AA10" s="94"/>
      <c r="AB10" s="35"/>
    </row>
    <row r="11" spans="1:28" ht="12.75" customHeight="1">
      <c r="A11" s="19">
        <v>7</v>
      </c>
      <c r="B11" s="111">
        <v>36</v>
      </c>
      <c r="C11" s="10"/>
      <c r="D11" s="10"/>
      <c r="E11" s="11">
        <f t="shared" si="0"/>
        <v>0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  <c r="Y11" s="99"/>
      <c r="Z11" s="105"/>
      <c r="AA11" s="88"/>
      <c r="AB11" s="35"/>
    </row>
    <row r="12" spans="1:28" ht="13.5" customHeight="1">
      <c r="A12" s="19">
        <v>8</v>
      </c>
      <c r="B12" s="111">
        <v>32</v>
      </c>
      <c r="C12" s="10"/>
      <c r="D12" s="30"/>
      <c r="E12" s="11">
        <f t="shared" si="0"/>
        <v>0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7"/>
      <c r="Y12" s="99"/>
      <c r="Z12" s="105"/>
      <c r="AA12" s="132"/>
      <c r="AB12" s="35"/>
    </row>
    <row r="13" spans="1:28" ht="13.5" customHeight="1">
      <c r="A13" s="19">
        <v>9</v>
      </c>
      <c r="B13" s="111">
        <v>29</v>
      </c>
      <c r="C13" s="10"/>
      <c r="D13" s="30"/>
      <c r="E13" s="11">
        <f t="shared" si="0"/>
        <v>0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7"/>
      <c r="Y13" s="99"/>
      <c r="Z13" s="105"/>
      <c r="AA13" s="90"/>
      <c r="AB13" s="35"/>
    </row>
    <row r="14" spans="1:28" ht="13.5" customHeight="1">
      <c r="A14" s="19">
        <v>10</v>
      </c>
      <c r="B14" s="111">
        <v>26</v>
      </c>
      <c r="C14" s="10"/>
      <c r="D14" s="30"/>
      <c r="E14" s="11">
        <f t="shared" si="0"/>
        <v>0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7"/>
      <c r="Y14" s="99"/>
      <c r="Z14" s="105"/>
      <c r="AA14" s="89"/>
      <c r="AB14" s="35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0"/>
        <v>0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7"/>
      <c r="Y15" s="99"/>
      <c r="Z15" s="105"/>
      <c r="AA15" s="90"/>
      <c r="AB15" s="35"/>
    </row>
    <row r="16" spans="1:27" ht="13.5" customHeight="1">
      <c r="A16" s="19">
        <v>12</v>
      </c>
      <c r="B16" s="112">
        <v>22</v>
      </c>
      <c r="C16" s="10"/>
      <c r="D16" s="10"/>
      <c r="E16" s="11">
        <f>SUM(F16:X16)</f>
        <v>0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7"/>
      <c r="Y16" s="99"/>
      <c r="Z16" s="105"/>
      <c r="AA16" s="90"/>
    </row>
    <row r="17" spans="1:27" ht="13.5" customHeight="1">
      <c r="A17" s="19">
        <v>13</v>
      </c>
      <c r="B17" s="112">
        <v>20</v>
      </c>
      <c r="C17" s="10"/>
      <c r="D17" s="10"/>
      <c r="E17" s="11">
        <f aca="true" t="shared" si="1" ref="E17:E34">SUM(F17:X17)</f>
        <v>0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7"/>
      <c r="Y17" s="99"/>
      <c r="Z17" s="105"/>
      <c r="AA17" s="90"/>
    </row>
    <row r="18" spans="1:27" ht="13.5" customHeight="1">
      <c r="A18" s="19">
        <v>14</v>
      </c>
      <c r="B18" s="112">
        <v>18</v>
      </c>
      <c r="C18" s="10"/>
      <c r="D18" s="10"/>
      <c r="E18" s="11">
        <f t="shared" si="1"/>
        <v>0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7"/>
      <c r="Y18" s="99"/>
      <c r="Z18" s="105"/>
      <c r="AA18" s="90"/>
    </row>
    <row r="19" spans="1:27" ht="13.5" customHeight="1">
      <c r="A19" s="19">
        <v>15</v>
      </c>
      <c r="B19" s="112">
        <v>16</v>
      </c>
      <c r="C19" s="10"/>
      <c r="D19" s="10"/>
      <c r="E19" s="11">
        <f t="shared" si="1"/>
        <v>0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7"/>
      <c r="Y19" s="99"/>
      <c r="Z19" s="105"/>
      <c r="AA19" s="90"/>
    </row>
    <row r="20" spans="1:27" ht="13.5" customHeight="1">
      <c r="A20" s="19">
        <v>16</v>
      </c>
      <c r="B20" s="112">
        <v>15</v>
      </c>
      <c r="C20" s="10"/>
      <c r="D20" s="10"/>
      <c r="E20" s="11">
        <f t="shared" si="1"/>
        <v>0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7"/>
      <c r="Y20" s="99"/>
      <c r="Z20" s="105"/>
      <c r="AA20" s="91"/>
    </row>
    <row r="21" spans="1:27" ht="13.5" customHeight="1">
      <c r="A21" s="19">
        <v>17</v>
      </c>
      <c r="B21" s="112">
        <v>14</v>
      </c>
      <c r="C21" s="10"/>
      <c r="D21" s="10"/>
      <c r="E21" s="11">
        <f t="shared" si="1"/>
        <v>0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7"/>
      <c r="Y21" s="99"/>
      <c r="Z21" s="105"/>
      <c r="AA21" s="90"/>
    </row>
    <row r="22" spans="1:27" ht="13.5" customHeight="1">
      <c r="A22" s="19">
        <v>18</v>
      </c>
      <c r="B22" s="112">
        <v>13</v>
      </c>
      <c r="C22" s="15"/>
      <c r="D22" s="15"/>
      <c r="E22" s="11">
        <f t="shared" si="1"/>
        <v>0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7"/>
      <c r="Y22" s="99"/>
      <c r="Z22" s="105"/>
      <c r="AA22" s="90"/>
    </row>
    <row r="23" spans="1:27" ht="13.5" customHeight="1">
      <c r="A23" s="19">
        <v>19</v>
      </c>
      <c r="B23" s="112">
        <v>12</v>
      </c>
      <c r="C23" s="15"/>
      <c r="D23" s="15"/>
      <c r="E23" s="11">
        <f t="shared" si="1"/>
        <v>0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7"/>
      <c r="Y23" s="99"/>
      <c r="Z23" s="105"/>
      <c r="AA23" s="90"/>
    </row>
    <row r="24" spans="1:27" ht="13.5" customHeight="1">
      <c r="A24" s="19">
        <v>20</v>
      </c>
      <c r="B24" s="112">
        <v>11</v>
      </c>
      <c r="C24" s="15"/>
      <c r="D24" s="15"/>
      <c r="E24" s="11">
        <f t="shared" si="1"/>
        <v>0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7"/>
      <c r="Y24" s="99"/>
      <c r="Z24" s="105"/>
      <c r="AA24" s="90"/>
    </row>
    <row r="25" spans="1:27" ht="13.5" customHeight="1">
      <c r="A25" s="19">
        <v>21</v>
      </c>
      <c r="B25" s="112">
        <v>10</v>
      </c>
      <c r="C25" s="15"/>
      <c r="D25" s="15"/>
      <c r="E25" s="11">
        <f t="shared" si="1"/>
        <v>0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7"/>
      <c r="Y25" s="99"/>
      <c r="Z25" s="105"/>
      <c r="AA25" s="90"/>
    </row>
    <row r="26" spans="1:27" ht="13.5" customHeight="1">
      <c r="A26" s="19">
        <v>22</v>
      </c>
      <c r="B26" s="112">
        <v>9</v>
      </c>
      <c r="C26" s="15"/>
      <c r="D26" s="15"/>
      <c r="E26" s="11">
        <f t="shared" si="1"/>
        <v>0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7"/>
      <c r="Y26" s="99"/>
      <c r="Z26" s="105"/>
      <c r="AA26" s="90"/>
    </row>
    <row r="27" spans="1:27" ht="13.5" customHeight="1">
      <c r="A27" s="19">
        <v>23</v>
      </c>
      <c r="B27" s="112">
        <v>8</v>
      </c>
      <c r="C27" s="15"/>
      <c r="D27" s="15"/>
      <c r="E27" s="11">
        <f t="shared" si="1"/>
        <v>0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7"/>
      <c r="Y27" s="99"/>
      <c r="Z27" s="105"/>
      <c r="AA27" s="90"/>
    </row>
    <row r="28" spans="1:27" ht="13.5" customHeight="1">
      <c r="A28" s="19">
        <v>24</v>
      </c>
      <c r="B28" s="112">
        <v>7</v>
      </c>
      <c r="C28" s="15"/>
      <c r="D28" s="15"/>
      <c r="E28" s="11">
        <f t="shared" si="1"/>
        <v>0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99"/>
      <c r="Z28" s="105"/>
      <c r="AA28" s="90"/>
    </row>
    <row r="29" spans="1:27" ht="13.5" customHeight="1">
      <c r="A29" s="19">
        <v>25</v>
      </c>
      <c r="B29" s="112">
        <v>6</v>
      </c>
      <c r="C29" s="15"/>
      <c r="D29" s="15"/>
      <c r="E29" s="11">
        <f t="shared" si="1"/>
        <v>0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7"/>
      <c r="Y29" s="99"/>
      <c r="Z29" s="105"/>
      <c r="AA29" s="90"/>
    </row>
    <row r="30" spans="1:27" ht="13.5" customHeight="1">
      <c r="A30" s="19">
        <v>26</v>
      </c>
      <c r="B30" s="112">
        <v>5</v>
      </c>
      <c r="C30" s="15"/>
      <c r="D30" s="15"/>
      <c r="E30" s="11">
        <f t="shared" si="1"/>
        <v>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  <c r="Y30" s="99"/>
      <c r="Z30" s="105"/>
      <c r="AA30" s="90"/>
    </row>
    <row r="31" spans="1:27" ht="13.5" customHeight="1">
      <c r="A31" s="19">
        <v>27</v>
      </c>
      <c r="B31" s="112">
        <v>4</v>
      </c>
      <c r="C31" s="15"/>
      <c r="D31" s="15"/>
      <c r="E31" s="11">
        <f t="shared" si="1"/>
        <v>0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7"/>
      <c r="Y31" s="99"/>
      <c r="Z31" s="105"/>
      <c r="AA31" s="90"/>
    </row>
    <row r="32" spans="1:27" ht="13.5" customHeight="1">
      <c r="A32" s="19">
        <v>28</v>
      </c>
      <c r="B32" s="112">
        <v>3</v>
      </c>
      <c r="C32" s="15"/>
      <c r="D32" s="15"/>
      <c r="E32" s="11">
        <f t="shared" si="1"/>
        <v>0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7"/>
      <c r="Y32" s="99"/>
      <c r="Z32" s="105"/>
      <c r="AA32" s="90"/>
    </row>
    <row r="33" spans="1:27" ht="13.5" customHeight="1">
      <c r="A33" s="19">
        <v>29</v>
      </c>
      <c r="B33" s="112">
        <v>2</v>
      </c>
      <c r="C33" s="15"/>
      <c r="D33" s="15"/>
      <c r="E33" s="11">
        <f t="shared" si="1"/>
        <v>0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8"/>
      <c r="Y33" s="99"/>
      <c r="Z33" s="105"/>
      <c r="AA33" s="90"/>
    </row>
    <row r="34" spans="1:27" ht="13.5" customHeight="1">
      <c r="A34" s="19">
        <v>30</v>
      </c>
      <c r="B34" s="112">
        <v>1</v>
      </c>
      <c r="C34" s="15"/>
      <c r="D34" s="15"/>
      <c r="E34" s="11">
        <f t="shared" si="1"/>
        <v>0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  <c r="U34" s="77"/>
      <c r="V34" s="76"/>
      <c r="W34" s="76"/>
      <c r="X34" s="77"/>
      <c r="Y34" s="99"/>
      <c r="Z34" s="105"/>
      <c r="AA34" s="90"/>
    </row>
    <row r="35" spans="1:18" ht="12.75">
      <c r="A35" s="17"/>
      <c r="B35" s="17"/>
      <c r="C35" s="17"/>
      <c r="D35" s="17"/>
      <c r="R35" s="16"/>
    </row>
    <row r="36" spans="1:22" ht="12.75">
      <c r="A36" s="17"/>
      <c r="B36" s="17"/>
      <c r="C36" s="17"/>
      <c r="D36" s="17"/>
      <c r="R36" s="16"/>
      <c r="S36" s="16"/>
      <c r="V36" s="16"/>
    </row>
    <row r="37" spans="1:22" ht="12.75">
      <c r="A37" s="17"/>
      <c r="B37" s="17"/>
      <c r="C37" s="17"/>
      <c r="D37" s="17"/>
      <c r="R37" s="16"/>
      <c r="S37" s="16"/>
      <c r="V37" s="16"/>
    </row>
    <row r="38" spans="1:4" ht="12.75">
      <c r="A38" s="17"/>
      <c r="B38" s="17"/>
      <c r="C38" s="17"/>
      <c r="D38" s="17"/>
    </row>
    <row r="39" spans="1:4" ht="12.75">
      <c r="A39" s="17"/>
      <c r="B39" s="17"/>
      <c r="C39" s="17"/>
      <c r="D39" s="17"/>
    </row>
    <row r="40" spans="1:4" ht="12.75">
      <c r="A40" s="17"/>
      <c r="B40" s="17"/>
      <c r="C40" s="17"/>
      <c r="D40" s="17"/>
    </row>
    <row r="41" spans="1:4" ht="12.75">
      <c r="A41" s="17"/>
      <c r="B41" s="17"/>
      <c r="C41" s="17"/>
      <c r="D41" s="17"/>
    </row>
    <row r="42" spans="1:4" ht="12.75">
      <c r="A42" s="17"/>
      <c r="B42" s="17"/>
      <c r="C42" s="17"/>
      <c r="D42" s="17"/>
    </row>
    <row r="43" spans="1:4" ht="12.75">
      <c r="A43" s="17"/>
      <c r="B43" s="17"/>
      <c r="C43" s="17"/>
      <c r="D43" s="17"/>
    </row>
    <row r="44" spans="1:4" ht="12.75">
      <c r="A44" s="17"/>
      <c r="B44" s="17"/>
      <c r="C44" s="17"/>
      <c r="D44" s="17"/>
    </row>
    <row r="45" spans="1:4" ht="12.75">
      <c r="A45" s="17"/>
      <c r="B45" s="17"/>
      <c r="C45" s="17"/>
      <c r="D45" s="17"/>
    </row>
    <row r="46" spans="1:4" ht="12.75">
      <c r="A46" s="17"/>
      <c r="B46" s="17"/>
      <c r="C46" s="17"/>
      <c r="D46" s="17"/>
    </row>
    <row r="47" spans="1:4" ht="12.75">
      <c r="A47" s="17"/>
      <c r="B47" s="17"/>
      <c r="C47" s="17"/>
      <c r="D47" s="17"/>
    </row>
    <row r="48" spans="1:4" ht="12.75">
      <c r="A48" s="17"/>
      <c r="B48" s="17"/>
      <c r="C48" s="17"/>
      <c r="D48" s="17"/>
    </row>
    <row r="49" spans="1:4" ht="12.75">
      <c r="A49" s="17"/>
      <c r="B49" s="17"/>
      <c r="C49" s="17"/>
      <c r="D49" s="17"/>
    </row>
    <row r="50" spans="1:4" ht="12.75">
      <c r="A50" s="17"/>
      <c r="B50" s="17"/>
      <c r="C50" s="17"/>
      <c r="D50" s="17"/>
    </row>
    <row r="51" spans="1:4" ht="12.75">
      <c r="A51" s="17"/>
      <c r="B51" s="17"/>
      <c r="C51" s="17"/>
      <c r="D51" s="17"/>
    </row>
    <row r="52" spans="1:4" ht="12.75">
      <c r="A52" s="17"/>
      <c r="B52" s="17"/>
      <c r="C52" s="17"/>
      <c r="D52" s="17"/>
    </row>
    <row r="53" spans="1:4" ht="12.75">
      <c r="A53" s="17"/>
      <c r="B53" s="17"/>
      <c r="C53" s="17"/>
      <c r="D53" s="17"/>
    </row>
    <row r="54" spans="1:4" ht="12.75">
      <c r="A54" s="17"/>
      <c r="B54" s="17"/>
      <c r="C54" s="17"/>
      <c r="D54" s="17"/>
    </row>
    <row r="55" spans="1:4" ht="12.75">
      <c r="A55" s="17"/>
      <c r="B55" s="17"/>
      <c r="C55" s="17"/>
      <c r="D55" s="17"/>
    </row>
    <row r="56" spans="1:4" ht="12.75">
      <c r="A56" s="17"/>
      <c r="B56" s="17"/>
      <c r="C56" s="17"/>
      <c r="D56" s="17"/>
    </row>
    <row r="57" spans="1:4" ht="12.75">
      <c r="A57" s="17"/>
      <c r="B57" s="17"/>
      <c r="C57" s="17"/>
      <c r="D57" s="17"/>
    </row>
    <row r="58" spans="1:4" ht="12.75">
      <c r="A58" s="17"/>
      <c r="B58" s="17"/>
      <c r="C58" s="17"/>
      <c r="D58" s="17"/>
    </row>
    <row r="59" spans="1:4" ht="12.75">
      <c r="A59" s="17"/>
      <c r="B59" s="17"/>
      <c r="C59" s="17"/>
      <c r="D59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="80" zoomScaleNormal="80" zoomScalePageLayoutView="0" workbookViewId="0" topLeftCell="A1">
      <selection activeCell="C39" sqref="C3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1.28125" style="0" bestFit="1" customWidth="1"/>
    <col min="5" max="5" width="7.4218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</cols>
  <sheetData>
    <row r="1" spans="1:29" ht="31.5" customHeight="1">
      <c r="A1" s="27" t="s">
        <v>41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3"/>
      <c r="D3" s="153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72" t="s">
        <v>19</v>
      </c>
      <c r="B4" s="73"/>
      <c r="C4" s="74" t="s">
        <v>4</v>
      </c>
      <c r="D4" s="75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08">
        <v>1</v>
      </c>
      <c r="B5" s="108">
        <v>100</v>
      </c>
      <c r="C5" s="10"/>
      <c r="D5" s="10"/>
      <c r="E5" s="11">
        <f>SUM(F5:X5)</f>
        <v>0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7"/>
      <c r="Y5" s="99"/>
      <c r="Z5" s="105"/>
      <c r="AA5" s="88"/>
      <c r="AB5" s="33">
        <v>1360</v>
      </c>
    </row>
    <row r="6" spans="1:29" s="20" customFormat="1" ht="13.5" customHeight="1">
      <c r="A6" s="19">
        <v>2</v>
      </c>
      <c r="B6" s="19">
        <v>60</v>
      </c>
      <c r="C6" s="10"/>
      <c r="D6" s="10"/>
      <c r="E6" s="11">
        <f>SUM(F6:X6)</f>
        <v>0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7"/>
      <c r="Y6" s="99"/>
      <c r="Z6" s="105"/>
      <c r="AA6" s="88"/>
      <c r="AB6" s="34">
        <v>880</v>
      </c>
      <c r="AC6"/>
    </row>
    <row r="7" spans="1:28" s="20" customFormat="1" ht="13.5" customHeight="1">
      <c r="A7" s="19">
        <v>3</v>
      </c>
      <c r="B7" s="107">
        <v>80</v>
      </c>
      <c r="C7" s="30"/>
      <c r="D7" s="10"/>
      <c r="E7" s="11">
        <f>SUM(F7:X7)</f>
        <v>0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7"/>
      <c r="Y7" s="99"/>
      <c r="Z7" s="105"/>
      <c r="AA7" s="88"/>
      <c r="AB7" s="33">
        <v>589</v>
      </c>
    </row>
    <row r="8" spans="1:28" ht="13.5" customHeight="1">
      <c r="A8" s="19">
        <v>4</v>
      </c>
      <c r="B8" s="110">
        <v>50</v>
      </c>
      <c r="C8" s="30"/>
      <c r="D8" s="30"/>
      <c r="E8" s="11">
        <f>SUM(F8:X8)</f>
        <v>0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  <c r="Y8" s="99"/>
      <c r="Z8" s="105"/>
      <c r="AA8" s="88"/>
      <c r="AB8" s="35"/>
    </row>
    <row r="9" spans="1:28" ht="13.5" customHeight="1">
      <c r="A9" s="19">
        <v>5</v>
      </c>
      <c r="B9" s="111">
        <v>45</v>
      </c>
      <c r="C9" s="30"/>
      <c r="D9" s="30"/>
      <c r="E9" s="11">
        <f aca="true" t="shared" si="0" ref="E9:E16">SUM(F9:X9)</f>
        <v>0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99"/>
      <c r="Z9" s="105"/>
      <c r="AA9" s="88"/>
      <c r="AB9" s="35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7"/>
      <c r="Y10" s="99"/>
      <c r="Z10" s="105"/>
      <c r="AA10" s="94"/>
      <c r="AB10" s="35"/>
    </row>
    <row r="11" spans="1:28" ht="13.5" customHeight="1">
      <c r="A11" s="19">
        <v>7</v>
      </c>
      <c r="B11" s="111">
        <v>36</v>
      </c>
      <c r="C11" s="10"/>
      <c r="D11" s="10"/>
      <c r="E11" s="11">
        <f t="shared" si="0"/>
        <v>0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  <c r="Y11" s="99"/>
      <c r="Z11" s="105"/>
      <c r="AA11" s="88"/>
      <c r="AB11" s="35"/>
    </row>
    <row r="12" spans="1:28" ht="13.5" customHeight="1">
      <c r="A12" s="19">
        <v>8</v>
      </c>
      <c r="B12" s="111">
        <v>32</v>
      </c>
      <c r="C12" s="10"/>
      <c r="D12" s="10"/>
      <c r="E12" s="11">
        <f t="shared" si="0"/>
        <v>0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7"/>
      <c r="Y12" s="99"/>
      <c r="Z12" s="105"/>
      <c r="AA12" s="89"/>
      <c r="AB12" s="35"/>
    </row>
    <row r="13" spans="1:28" ht="13.5" customHeight="1">
      <c r="A13" s="19">
        <v>9</v>
      </c>
      <c r="B13" s="111">
        <v>29</v>
      </c>
      <c r="C13" s="10"/>
      <c r="D13" s="10"/>
      <c r="E13" s="11">
        <f t="shared" si="0"/>
        <v>0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7"/>
      <c r="Y13" s="99"/>
      <c r="Z13" s="105"/>
      <c r="AA13" s="89"/>
      <c r="AB13" s="35"/>
    </row>
    <row r="14" spans="1:28" ht="13.5" customHeight="1">
      <c r="A14" s="19">
        <v>10</v>
      </c>
      <c r="B14" s="111">
        <v>26</v>
      </c>
      <c r="C14" s="10"/>
      <c r="D14" s="10"/>
      <c r="E14" s="11">
        <f t="shared" si="0"/>
        <v>0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7"/>
      <c r="Y14" s="99"/>
      <c r="Z14" s="105"/>
      <c r="AA14" s="90"/>
      <c r="AB14" s="35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0"/>
        <v>0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7"/>
      <c r="Y15" s="99"/>
      <c r="Z15" s="105"/>
      <c r="AA15" s="90"/>
      <c r="AB15" s="35"/>
    </row>
    <row r="16" spans="1:27" ht="13.5" customHeight="1">
      <c r="A16" s="19">
        <v>12</v>
      </c>
      <c r="B16" s="112">
        <v>22</v>
      </c>
      <c r="C16" s="10"/>
      <c r="D16" s="10"/>
      <c r="E16" s="11">
        <f t="shared" si="0"/>
        <v>0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7"/>
      <c r="Y16" s="99"/>
      <c r="Z16" s="105"/>
      <c r="AA16" s="90"/>
    </row>
    <row r="17" spans="1:27" ht="13.5" customHeight="1">
      <c r="A17" s="19">
        <v>13</v>
      </c>
      <c r="B17" s="112">
        <v>20</v>
      </c>
      <c r="C17" s="10"/>
      <c r="D17" s="10"/>
      <c r="E17" s="11">
        <f aca="true" t="shared" si="1" ref="E17:E34">SUM(F17:X17)</f>
        <v>0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7"/>
      <c r="Y17" s="99"/>
      <c r="Z17" s="105"/>
      <c r="AA17" s="90"/>
    </row>
    <row r="18" spans="1:27" ht="13.5" customHeight="1">
      <c r="A18" s="19">
        <v>14</v>
      </c>
      <c r="B18" s="112">
        <v>18</v>
      </c>
      <c r="C18" s="10"/>
      <c r="D18" s="10"/>
      <c r="E18" s="11">
        <f t="shared" si="1"/>
        <v>0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7"/>
      <c r="Y18" s="99"/>
      <c r="Z18" s="105"/>
      <c r="AA18" s="90"/>
    </row>
    <row r="19" spans="1:27" ht="13.5" customHeight="1">
      <c r="A19" s="19">
        <v>15</v>
      </c>
      <c r="B19" s="112">
        <v>16</v>
      </c>
      <c r="C19" s="10"/>
      <c r="D19" s="10"/>
      <c r="E19" s="11">
        <f t="shared" si="1"/>
        <v>0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7"/>
      <c r="Y19" s="99"/>
      <c r="Z19" s="105"/>
      <c r="AA19" s="90"/>
    </row>
    <row r="20" spans="1:27" ht="13.5" customHeight="1">
      <c r="A20" s="19">
        <v>16</v>
      </c>
      <c r="B20" s="112">
        <v>15</v>
      </c>
      <c r="C20" s="10"/>
      <c r="D20" s="10"/>
      <c r="E20" s="11">
        <f t="shared" si="1"/>
        <v>0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7"/>
      <c r="Y20" s="99"/>
      <c r="Z20" s="105"/>
      <c r="AA20" s="91"/>
    </row>
    <row r="21" spans="1:27" ht="13.5" customHeight="1">
      <c r="A21" s="19">
        <v>17</v>
      </c>
      <c r="B21" s="112">
        <v>14</v>
      </c>
      <c r="C21" s="10"/>
      <c r="D21" s="10"/>
      <c r="E21" s="11">
        <f t="shared" si="1"/>
        <v>0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7"/>
      <c r="Y21" s="99"/>
      <c r="Z21" s="105"/>
      <c r="AA21" s="90"/>
    </row>
    <row r="22" spans="1:27" ht="13.5" customHeight="1">
      <c r="A22" s="19">
        <v>18</v>
      </c>
      <c r="B22" s="112">
        <v>13</v>
      </c>
      <c r="C22" s="15"/>
      <c r="D22" s="15"/>
      <c r="E22" s="11">
        <f t="shared" si="1"/>
        <v>0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7"/>
      <c r="Y22" s="99"/>
      <c r="Z22" s="105"/>
      <c r="AA22" s="90"/>
    </row>
    <row r="23" spans="1:27" ht="13.5" customHeight="1">
      <c r="A23" s="19">
        <v>19</v>
      </c>
      <c r="B23" s="112">
        <v>12</v>
      </c>
      <c r="C23" s="15"/>
      <c r="D23" s="15"/>
      <c r="E23" s="11">
        <f t="shared" si="1"/>
        <v>0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7"/>
      <c r="Y23" s="99"/>
      <c r="Z23" s="105"/>
      <c r="AA23" s="90"/>
    </row>
    <row r="24" spans="1:27" ht="13.5" customHeight="1">
      <c r="A24" s="19">
        <v>20</v>
      </c>
      <c r="B24" s="112">
        <v>11</v>
      </c>
      <c r="C24" s="15"/>
      <c r="D24" s="15"/>
      <c r="E24" s="11">
        <f t="shared" si="1"/>
        <v>0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7"/>
      <c r="Y24" s="99"/>
      <c r="Z24" s="105"/>
      <c r="AA24" s="90"/>
    </row>
    <row r="25" spans="1:27" ht="13.5" customHeight="1">
      <c r="A25" s="19">
        <v>21</v>
      </c>
      <c r="B25" s="112">
        <v>10</v>
      </c>
      <c r="C25" s="15"/>
      <c r="D25" s="15"/>
      <c r="E25" s="11">
        <f t="shared" si="1"/>
        <v>0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7"/>
      <c r="Y25" s="99"/>
      <c r="Z25" s="105"/>
      <c r="AA25" s="90"/>
    </row>
    <row r="26" spans="1:27" ht="13.5" customHeight="1">
      <c r="A26" s="19">
        <v>22</v>
      </c>
      <c r="B26" s="112">
        <v>9</v>
      </c>
      <c r="C26" s="15"/>
      <c r="D26" s="15"/>
      <c r="E26" s="11">
        <f t="shared" si="1"/>
        <v>0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7"/>
      <c r="Y26" s="99"/>
      <c r="Z26" s="105"/>
      <c r="AA26" s="90"/>
    </row>
    <row r="27" spans="1:27" ht="13.5" customHeight="1">
      <c r="A27" s="19">
        <v>23</v>
      </c>
      <c r="B27" s="112">
        <v>8</v>
      </c>
      <c r="C27" s="15"/>
      <c r="D27" s="15"/>
      <c r="E27" s="11">
        <f t="shared" si="1"/>
        <v>0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7"/>
      <c r="Y27" s="99"/>
      <c r="Z27" s="105"/>
      <c r="AA27" s="90"/>
    </row>
    <row r="28" spans="1:27" ht="13.5" customHeight="1">
      <c r="A28" s="19">
        <v>24</v>
      </c>
      <c r="B28" s="112">
        <v>7</v>
      </c>
      <c r="C28" s="15"/>
      <c r="D28" s="15"/>
      <c r="E28" s="11">
        <f t="shared" si="1"/>
        <v>0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99"/>
      <c r="Z28" s="105"/>
      <c r="AA28" s="90"/>
    </row>
    <row r="29" spans="1:27" ht="13.5" customHeight="1">
      <c r="A29" s="19">
        <v>25</v>
      </c>
      <c r="B29" s="112">
        <v>6</v>
      </c>
      <c r="C29" s="15"/>
      <c r="D29" s="15"/>
      <c r="E29" s="11">
        <f t="shared" si="1"/>
        <v>0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7"/>
      <c r="Y29" s="99"/>
      <c r="Z29" s="105"/>
      <c r="AA29" s="90"/>
    </row>
    <row r="30" spans="1:27" ht="13.5" customHeight="1">
      <c r="A30" s="19">
        <v>26</v>
      </c>
      <c r="B30" s="112">
        <v>5</v>
      </c>
      <c r="C30" s="15"/>
      <c r="D30" s="15"/>
      <c r="E30" s="11">
        <f t="shared" si="1"/>
        <v>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  <c r="Y30" s="99"/>
      <c r="Z30" s="105"/>
      <c r="AA30" s="90"/>
    </row>
    <row r="31" spans="1:27" ht="13.5" customHeight="1">
      <c r="A31" s="19">
        <v>27</v>
      </c>
      <c r="B31" s="112">
        <v>4</v>
      </c>
      <c r="C31" s="15"/>
      <c r="D31" s="15"/>
      <c r="E31" s="11">
        <f t="shared" si="1"/>
        <v>0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7"/>
      <c r="Y31" s="99"/>
      <c r="Z31" s="105"/>
      <c r="AA31" s="90"/>
    </row>
    <row r="32" spans="1:27" ht="13.5" customHeight="1">
      <c r="A32" s="19">
        <v>28</v>
      </c>
      <c r="B32" s="112">
        <v>3</v>
      </c>
      <c r="C32" s="15"/>
      <c r="D32" s="15"/>
      <c r="E32" s="11">
        <f t="shared" si="1"/>
        <v>0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7"/>
      <c r="Y32" s="99"/>
      <c r="Z32" s="105"/>
      <c r="AA32" s="90"/>
    </row>
    <row r="33" spans="1:27" ht="13.5" customHeight="1">
      <c r="A33" s="19">
        <v>29</v>
      </c>
      <c r="B33" s="112">
        <v>2</v>
      </c>
      <c r="C33" s="15"/>
      <c r="D33" s="15"/>
      <c r="E33" s="11">
        <f t="shared" si="1"/>
        <v>0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8"/>
      <c r="Y33" s="99"/>
      <c r="Z33" s="105"/>
      <c r="AA33" s="90"/>
    </row>
    <row r="34" spans="1:27" ht="13.5" customHeight="1">
      <c r="A34" s="19">
        <v>30</v>
      </c>
      <c r="B34" s="112">
        <v>1</v>
      </c>
      <c r="C34" s="15"/>
      <c r="D34" s="15"/>
      <c r="E34" s="11">
        <f t="shared" si="1"/>
        <v>0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  <c r="U34" s="77"/>
      <c r="V34" s="76"/>
      <c r="W34" s="76"/>
      <c r="X34" s="77"/>
      <c r="Y34" s="99"/>
      <c r="Z34" s="105"/>
      <c r="AA34" s="90"/>
    </row>
    <row r="35" spans="1:18" ht="12.75">
      <c r="A35" s="17"/>
      <c r="B35" s="17"/>
      <c r="C35" s="17"/>
      <c r="D35" s="17"/>
      <c r="R35" s="16"/>
    </row>
    <row r="36" spans="1:22" ht="12.75">
      <c r="A36" s="17"/>
      <c r="B36" s="17"/>
      <c r="C36" s="17"/>
      <c r="D36" s="17"/>
      <c r="R36" s="16"/>
      <c r="S36" s="16"/>
      <c r="V36" s="16"/>
    </row>
    <row r="37" spans="1:22" ht="12.75">
      <c r="A37" s="17"/>
      <c r="B37" s="17"/>
      <c r="C37" s="17"/>
      <c r="D37" s="17"/>
      <c r="R37" s="16"/>
      <c r="S37" s="16"/>
      <c r="V37" s="16"/>
    </row>
    <row r="38" spans="1:4" ht="12.75">
      <c r="A38" s="17"/>
      <c r="B38" s="17"/>
      <c r="C38" s="17"/>
      <c r="D38" s="17"/>
    </row>
    <row r="39" spans="1:4" ht="12.75">
      <c r="A39" s="17"/>
      <c r="B39" s="17"/>
      <c r="C39" s="17"/>
      <c r="D39" s="17"/>
    </row>
    <row r="40" spans="1:4" ht="12.75">
      <c r="A40" s="17"/>
      <c r="B40" s="17"/>
      <c r="C40" s="17"/>
      <c r="D40" s="17"/>
    </row>
    <row r="41" spans="1:4" ht="12.75">
      <c r="A41" s="17"/>
      <c r="B41" s="17"/>
      <c r="C41" s="17"/>
      <c r="D41" s="17"/>
    </row>
    <row r="42" spans="1:4" ht="12.75">
      <c r="A42" s="17"/>
      <c r="B42" s="17"/>
      <c r="C42" s="17"/>
      <c r="D42" s="17"/>
    </row>
    <row r="43" spans="1:4" ht="12.75">
      <c r="A43" s="17"/>
      <c r="B43" s="17"/>
      <c r="C43" s="17"/>
      <c r="D43" s="17"/>
    </row>
    <row r="44" spans="1:4" ht="12.75">
      <c r="A44" s="17"/>
      <c r="B44" s="17"/>
      <c r="C44" s="17"/>
      <c r="D44" s="17"/>
    </row>
    <row r="45" spans="1:4" ht="12.75">
      <c r="A45" s="17"/>
      <c r="B45" s="17"/>
      <c r="C45" s="17"/>
      <c r="D45" s="17"/>
    </row>
    <row r="46" spans="1:4" ht="12.75">
      <c r="A46" s="17"/>
      <c r="B46" s="17"/>
      <c r="C46" s="17"/>
      <c r="D46" s="17"/>
    </row>
    <row r="47" spans="1:4" ht="12.75">
      <c r="A47" s="17"/>
      <c r="B47" s="17"/>
      <c r="C47" s="17"/>
      <c r="D47" s="17"/>
    </row>
    <row r="48" spans="1:4" ht="12.75">
      <c r="A48" s="17"/>
      <c r="B48" s="17"/>
      <c r="C48" s="17"/>
      <c r="D48" s="17"/>
    </row>
    <row r="49" spans="1:4" ht="12.75">
      <c r="A49" s="17"/>
      <c r="B49" s="17"/>
      <c r="C49" s="17"/>
      <c r="D49" s="17"/>
    </row>
    <row r="50" spans="1:4" ht="12.75">
      <c r="A50" s="17"/>
      <c r="B50" s="17"/>
      <c r="C50" s="17"/>
      <c r="D50" s="17"/>
    </row>
    <row r="51" spans="1:4" ht="12.75">
      <c r="A51" s="17"/>
      <c r="B51" s="17"/>
      <c r="C51" s="17"/>
      <c r="D51" s="17"/>
    </row>
    <row r="52" spans="1:4" ht="12.75">
      <c r="A52" s="17"/>
      <c r="B52" s="17"/>
      <c r="C52" s="17"/>
      <c r="D52" s="17"/>
    </row>
    <row r="53" spans="1:4" ht="12.75">
      <c r="A53" s="17"/>
      <c r="B53" s="17"/>
      <c r="C53" s="17"/>
      <c r="D53" s="17"/>
    </row>
    <row r="54" spans="1:4" ht="12.75">
      <c r="A54" s="17"/>
      <c r="B54" s="17"/>
      <c r="C54" s="17"/>
      <c r="D54" s="17"/>
    </row>
    <row r="55" spans="1:4" ht="12.75">
      <c r="A55" s="17"/>
      <c r="B55" s="17"/>
      <c r="C55" s="17"/>
      <c r="D55" s="17"/>
    </row>
    <row r="56" spans="1:4" ht="12.75">
      <c r="A56" s="17"/>
      <c r="B56" s="17"/>
      <c r="C56" s="17"/>
      <c r="D56" s="17"/>
    </row>
    <row r="57" spans="1:4" ht="12.75">
      <c r="A57" s="17"/>
      <c r="B57" s="17"/>
      <c r="C57" s="17"/>
      <c r="D57" s="17"/>
    </row>
    <row r="58" spans="1:4" ht="12.75">
      <c r="A58" s="17"/>
      <c r="B58" s="17"/>
      <c r="C58" s="17"/>
      <c r="D58" s="17"/>
    </row>
    <row r="59" spans="1:4" ht="12.75">
      <c r="A59" s="17"/>
      <c r="B59" s="17"/>
      <c r="C59" s="17"/>
      <c r="D59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zoomScale="80" zoomScaleNormal="80" zoomScalePageLayoutView="0" workbookViewId="0" topLeftCell="A1">
      <selection activeCell="C39" sqref="C3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9.7109375" style="0" bestFit="1" customWidth="1"/>
    <col min="4" max="4" width="21.28125" style="0" bestFit="1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bestFit="1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17" width="7.140625" style="0" bestFit="1" customWidth="1"/>
    <col min="18" max="18" width="10.140625" style="0" bestFit="1" customWidth="1"/>
    <col min="19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00390625" style="0" bestFit="1" customWidth="1"/>
  </cols>
  <sheetData>
    <row r="1" spans="1:23" ht="31.5" customHeight="1">
      <c r="A1" s="27" t="s">
        <v>41</v>
      </c>
      <c r="B1" s="1"/>
      <c r="C1" s="1"/>
      <c r="D1" s="1"/>
      <c r="E1" s="1"/>
      <c r="F1" s="1"/>
      <c r="G1" s="1"/>
      <c r="H1" s="1"/>
      <c r="I1" s="1"/>
      <c r="J1" s="23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</row>
    <row r="2" spans="1:27" ht="13.5" customHeight="1">
      <c r="A2" s="3"/>
      <c r="B2" s="4"/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  <c r="AA2" s="16"/>
    </row>
    <row r="3" spans="1:29" ht="220.5" customHeight="1">
      <c r="A3" s="6" t="s">
        <v>0</v>
      </c>
      <c r="B3" s="6" t="s">
        <v>1</v>
      </c>
      <c r="C3" s="153"/>
      <c r="D3" s="153"/>
      <c r="E3" s="7" t="s">
        <v>2</v>
      </c>
      <c r="F3" s="8" t="str">
        <f>Renn!E3</f>
        <v>SNN-Cup 1: Mørketidssprinten 1.des (F) - sprint </v>
      </c>
      <c r="G3" s="128" t="str">
        <f>Renn!F3</f>
        <v>SNN-Cup 2: Oppstartsrennet øst-vest 8.des (F) - Normal 2, 3, 5 og 10  individuell</v>
      </c>
      <c r="H3" s="128" t="str">
        <f>Renn!G3</f>
        <v>SNN-Cup 3: Tanagufsen 15.des (K) - Kortdistanser 1, 2, 3 og 5 fellesstart (ind 8-12 år) </v>
      </c>
      <c r="I3" s="128" t="str">
        <f>Renn!H3</f>
        <v>SNN-Cup 4: Sjansespillet 16.des (F) - Normal 2, 3, 5 og 10 individuell </v>
      </c>
      <c r="J3" s="128" t="str">
        <f>Renn!I3</f>
        <v>SNN-Cup 5: Julesprinten 29.des (K) - Normal 2, 3, 5 og 10 individuell</v>
      </c>
      <c r="K3" s="128" t="str">
        <f>Renn!J3</f>
        <v>SNN-cup 6: Båtsfjordsprinten 12.jan (F) - sprintdistanser</v>
      </c>
      <c r="L3" s="128" t="str">
        <f>Renn!K3</f>
        <v>SNN-CUP 7: Båtsfjordstafetten 12.jan (F) parstafett/ sprintdistanser</v>
      </c>
      <c r="M3" s="128" t="str">
        <f>Renn!L3</f>
        <v>SNN-Cup 8: Pokalrennet kort. 18.jan (F) Kortdistanser 1, 2, 3 og 5 fellesstart (ind 8-12 år) </v>
      </c>
      <c r="N3" s="128" t="str">
        <f>Renn!M3</f>
        <v>SNN-Cup 9: Pokalrennet. 19.jan (K)Lang 3, 5, 7,5 og 15 individuell</v>
      </c>
      <c r="O3" s="128" t="str">
        <f>Renn!N3</f>
        <v>SNN-Cup 10: Finnmarksmesterskapet. 26.jan (K) Kortdistanser 1, 2, 3, 5 individuell</v>
      </c>
      <c r="P3" s="128" t="str">
        <f>Renn!O3</f>
        <v>SNN-Cup 11: Finnmarksmesterskapet. 27.jan (F) - Lang 3, 5, 7,5 og 15 felles</v>
      </c>
      <c r="Q3" s="128" t="str">
        <f>Renn!P3</f>
        <v>SNN-Cup 12: Ilarcrossen. 10. feb (F) Skicross parrstart</v>
      </c>
      <c r="R3" s="128" t="str">
        <f>Renn!Q3</f>
        <v>SNN-Cup 13: Meridianrennet - Skiatlon. 9.feb (K + F) Individuell. Klassisk 11-12 år</v>
      </c>
      <c r="S3" s="128" t="str">
        <f>Renn!R3</f>
        <v>SNN-Cup 14: Monsterbakkerenn. 10 feb. (F) fellesstart (ind -12 år) </v>
      </c>
      <c r="T3" s="128" t="str">
        <f>Renn!S3</f>
        <v>SNN-Cup 15: KOS-sprinten. 16. feb (F) Sprintdistanser</v>
      </c>
      <c r="U3" s="128" t="str">
        <f>Renn!T3</f>
        <v>SNN-Cup 16: KOS-rennet. 17.feb (F) Lang 3, 5, 7,5 og 15 individuell</v>
      </c>
      <c r="V3" s="128" t="str">
        <f>Renn!U3</f>
        <v>SNN-Cup 17: Sandnesrennet. 2.mar (K) Normal 2, 3, 5 og 10 individuell</v>
      </c>
      <c r="W3" s="128" t="str">
        <f>Renn!V3</f>
        <v>SNN-CUP 18: Solrennet. 9. mar (F) Normal 2, 3, 5 og 10 individuell</v>
      </c>
      <c r="X3" s="128" t="str">
        <f>Renn!W3</f>
        <v>SNN-CUP 19: Polarrennet 15.mar (K) - Kortdistanser 1, 2, 3, 5 individuell</v>
      </c>
      <c r="Y3" s="128" t="str">
        <f>Renn!X3</f>
        <v>SNN-CUP 20: Polarcross 16.mar (F) - Sprintdistanser parstart</v>
      </c>
      <c r="Z3" s="128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7" ht="18">
      <c r="A4" s="72" t="s">
        <v>20</v>
      </c>
      <c r="B4" s="73"/>
      <c r="C4" s="74" t="s">
        <v>4</v>
      </c>
      <c r="D4" s="75" t="s">
        <v>5</v>
      </c>
      <c r="E4" s="9" t="s">
        <v>6</v>
      </c>
      <c r="F4" s="121">
        <v>1</v>
      </c>
      <c r="G4" s="121">
        <v>2</v>
      </c>
      <c r="H4" s="121">
        <v>3</v>
      </c>
      <c r="I4" s="121">
        <v>4</v>
      </c>
      <c r="J4" s="121">
        <v>5</v>
      </c>
      <c r="K4" s="121">
        <v>6</v>
      </c>
      <c r="L4" s="121">
        <v>7</v>
      </c>
      <c r="M4" s="121">
        <v>8</v>
      </c>
      <c r="N4" s="121">
        <v>9</v>
      </c>
      <c r="O4" s="121">
        <v>10</v>
      </c>
      <c r="P4" s="121">
        <v>11</v>
      </c>
      <c r="Q4" s="121">
        <v>12</v>
      </c>
      <c r="R4" s="121">
        <v>13</v>
      </c>
      <c r="S4" s="121">
        <v>14</v>
      </c>
      <c r="T4" s="121">
        <v>15</v>
      </c>
      <c r="U4" s="121">
        <v>16</v>
      </c>
      <c r="V4" s="121">
        <v>17</v>
      </c>
      <c r="W4" s="121">
        <v>18</v>
      </c>
      <c r="X4" s="122">
        <v>19</v>
      </c>
      <c r="Y4" s="119">
        <v>20</v>
      </c>
      <c r="Z4" s="123">
        <v>21</v>
      </c>
      <c r="AA4" s="92"/>
    </row>
    <row r="5" spans="1:28" s="20" customFormat="1" ht="13.5" customHeight="1">
      <c r="A5" s="107">
        <v>1</v>
      </c>
      <c r="B5" s="113">
        <v>100</v>
      </c>
      <c r="C5" s="41"/>
      <c r="D5" s="41"/>
      <c r="E5" s="11">
        <f>SUM(F5:X5)</f>
        <v>0</v>
      </c>
      <c r="F5" s="79"/>
      <c r="G5" s="79"/>
      <c r="H5" s="79"/>
      <c r="I5" s="79"/>
      <c r="J5" s="76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80"/>
      <c r="Y5" s="97"/>
      <c r="Z5" s="103"/>
      <c r="AA5" s="88"/>
      <c r="AB5" s="45"/>
    </row>
    <row r="6" spans="1:28" s="20" customFormat="1" ht="13.5" customHeight="1">
      <c r="A6" s="107">
        <v>2</v>
      </c>
      <c r="B6" s="113">
        <v>80</v>
      </c>
      <c r="C6" s="31"/>
      <c r="D6" s="31"/>
      <c r="E6" s="11">
        <f>SUM(F6:X6)</f>
        <v>0</v>
      </c>
      <c r="F6" s="79"/>
      <c r="G6" s="79"/>
      <c r="H6" s="79"/>
      <c r="I6" s="79"/>
      <c r="J6" s="76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80"/>
      <c r="Y6" s="97"/>
      <c r="Z6" s="103"/>
      <c r="AA6" s="88"/>
      <c r="AB6" s="45"/>
    </row>
    <row r="7" spans="1:28" ht="13.5" customHeight="1">
      <c r="A7" s="107">
        <v>3</v>
      </c>
      <c r="B7" s="113">
        <v>60</v>
      </c>
      <c r="C7" s="41"/>
      <c r="D7" s="41"/>
      <c r="E7" s="11">
        <f>SUM(F7:X7)</f>
        <v>0</v>
      </c>
      <c r="F7" s="79"/>
      <c r="G7" s="79"/>
      <c r="H7" s="79"/>
      <c r="I7" s="79"/>
      <c r="J7" s="76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80"/>
      <c r="Y7" s="97"/>
      <c r="Z7" s="103"/>
      <c r="AA7" s="88"/>
      <c r="AB7" s="46"/>
    </row>
    <row r="8" spans="1:28" ht="13.5" customHeight="1">
      <c r="A8" s="19">
        <v>4</v>
      </c>
      <c r="B8" s="114">
        <v>50</v>
      </c>
      <c r="C8" s="131"/>
      <c r="D8" s="31"/>
      <c r="E8" s="11">
        <f>SUM(F8:X8)</f>
        <v>0</v>
      </c>
      <c r="F8" s="79"/>
      <c r="G8" s="79"/>
      <c r="H8" s="79"/>
      <c r="I8" s="79"/>
      <c r="J8" s="76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  <c r="Y8" s="97"/>
      <c r="Z8" s="103"/>
      <c r="AA8" s="88"/>
      <c r="AB8" s="46"/>
    </row>
    <row r="9" spans="1:28" ht="13.5" customHeight="1">
      <c r="A9" s="19">
        <v>5</v>
      </c>
      <c r="B9" s="111">
        <v>45</v>
      </c>
      <c r="C9" s="30"/>
      <c r="D9" s="30"/>
      <c r="E9" s="11">
        <f>SUM(F9:X9)</f>
        <v>0</v>
      </c>
      <c r="F9" s="79"/>
      <c r="G9" s="79"/>
      <c r="H9" s="79"/>
      <c r="I9" s="79"/>
      <c r="J9" s="76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97"/>
      <c r="Z9" s="103"/>
      <c r="AA9" s="88"/>
      <c r="AB9" s="46"/>
    </row>
    <row r="10" spans="1:28" ht="13.5" customHeight="1">
      <c r="A10" s="19">
        <v>6</v>
      </c>
      <c r="B10" s="111">
        <v>40</v>
      </c>
      <c r="C10" s="30"/>
      <c r="D10" s="30"/>
      <c r="E10" s="11">
        <f aca="true" t="shared" si="0" ref="E10:E34">SUM(F10:X10)</f>
        <v>0</v>
      </c>
      <c r="F10" s="79"/>
      <c r="G10" s="79"/>
      <c r="H10" s="79"/>
      <c r="I10" s="79"/>
      <c r="J10" s="76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97"/>
      <c r="Z10" s="103"/>
      <c r="AA10" s="91"/>
      <c r="AB10" s="46"/>
    </row>
    <row r="11" spans="1:28" ht="13.5" customHeight="1">
      <c r="A11" s="19">
        <v>7</v>
      </c>
      <c r="B11" s="111">
        <v>36</v>
      </c>
      <c r="C11" s="10"/>
      <c r="D11" s="10"/>
      <c r="E11" s="11">
        <f t="shared" si="0"/>
        <v>0</v>
      </c>
      <c r="F11" s="79"/>
      <c r="G11" s="79"/>
      <c r="H11" s="79"/>
      <c r="I11" s="79"/>
      <c r="J11" s="76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80"/>
      <c r="Y11" s="97"/>
      <c r="Z11" s="103"/>
      <c r="AA11" s="91"/>
      <c r="AB11" s="46"/>
    </row>
    <row r="12" spans="1:28" ht="13.5" customHeight="1">
      <c r="A12" s="19">
        <v>8</v>
      </c>
      <c r="B12" s="111">
        <v>32</v>
      </c>
      <c r="C12" s="10"/>
      <c r="D12" s="10"/>
      <c r="E12" s="11">
        <f t="shared" si="0"/>
        <v>0</v>
      </c>
      <c r="F12" s="79"/>
      <c r="G12" s="79"/>
      <c r="H12" s="79"/>
      <c r="I12" s="79"/>
      <c r="J12" s="76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0"/>
      <c r="Y12" s="97"/>
      <c r="Z12" s="103"/>
      <c r="AA12" s="91"/>
      <c r="AB12" s="46"/>
    </row>
    <row r="13" spans="1:28" ht="13.5" customHeight="1">
      <c r="A13" s="19">
        <v>9</v>
      </c>
      <c r="B13" s="111">
        <v>29</v>
      </c>
      <c r="C13" s="10"/>
      <c r="D13" s="10"/>
      <c r="E13" s="11">
        <f t="shared" si="0"/>
        <v>0</v>
      </c>
      <c r="F13" s="79"/>
      <c r="G13" s="79"/>
      <c r="H13" s="79"/>
      <c r="I13" s="79"/>
      <c r="J13" s="76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80"/>
      <c r="Y13" s="97"/>
      <c r="Z13" s="103"/>
      <c r="AA13" s="91"/>
      <c r="AB13" s="46"/>
    </row>
    <row r="14" spans="1:28" ht="13.5" customHeight="1">
      <c r="A14" s="19">
        <v>10</v>
      </c>
      <c r="B14" s="111">
        <v>26</v>
      </c>
      <c r="C14" s="10"/>
      <c r="D14" s="10"/>
      <c r="E14" s="11">
        <f t="shared" si="0"/>
        <v>0</v>
      </c>
      <c r="F14" s="79"/>
      <c r="G14" s="79"/>
      <c r="H14" s="79"/>
      <c r="I14" s="79"/>
      <c r="J14" s="76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80"/>
      <c r="Y14" s="97"/>
      <c r="Z14" s="103"/>
      <c r="AA14" s="91"/>
      <c r="AB14" s="46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0"/>
        <v>0</v>
      </c>
      <c r="F15" s="79"/>
      <c r="G15" s="79"/>
      <c r="H15" s="79"/>
      <c r="I15" s="79"/>
      <c r="J15" s="76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80"/>
      <c r="Y15" s="97"/>
      <c r="Z15" s="103"/>
      <c r="AA15" s="91"/>
      <c r="AB15" s="46"/>
    </row>
    <row r="16" spans="1:28" ht="13.5" customHeight="1">
      <c r="A16" s="19">
        <v>12</v>
      </c>
      <c r="B16" s="112">
        <v>22</v>
      </c>
      <c r="C16" s="10"/>
      <c r="D16" s="10"/>
      <c r="E16" s="11">
        <f t="shared" si="0"/>
        <v>0</v>
      </c>
      <c r="F16" s="79"/>
      <c r="G16" s="79"/>
      <c r="H16" s="79"/>
      <c r="I16" s="79"/>
      <c r="J16" s="76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80"/>
      <c r="Y16" s="97"/>
      <c r="Z16" s="103"/>
      <c r="AA16" s="91"/>
      <c r="AB16" s="46"/>
    </row>
    <row r="17" spans="1:28" ht="13.5" customHeight="1">
      <c r="A17" s="19">
        <v>13</v>
      </c>
      <c r="B17" s="112">
        <v>20</v>
      </c>
      <c r="C17" s="10"/>
      <c r="D17" s="10"/>
      <c r="E17" s="11">
        <f t="shared" si="0"/>
        <v>0</v>
      </c>
      <c r="F17" s="79"/>
      <c r="G17" s="79"/>
      <c r="H17" s="79"/>
      <c r="I17" s="79"/>
      <c r="J17" s="76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80"/>
      <c r="Y17" s="97"/>
      <c r="Z17" s="103"/>
      <c r="AA17" s="91"/>
      <c r="AB17" s="46"/>
    </row>
    <row r="18" spans="1:28" ht="13.5" customHeight="1">
      <c r="A18" s="19">
        <v>14</v>
      </c>
      <c r="B18" s="112">
        <v>18</v>
      </c>
      <c r="C18" s="10"/>
      <c r="D18" s="10"/>
      <c r="E18" s="11">
        <f t="shared" si="0"/>
        <v>0</v>
      </c>
      <c r="F18" s="79"/>
      <c r="G18" s="79"/>
      <c r="H18" s="79"/>
      <c r="I18" s="79"/>
      <c r="J18" s="76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0"/>
      <c r="Y18" s="97"/>
      <c r="Z18" s="103"/>
      <c r="AA18" s="91"/>
      <c r="AB18" s="46"/>
    </row>
    <row r="19" spans="1:28" ht="13.5" customHeight="1">
      <c r="A19" s="19">
        <v>15</v>
      </c>
      <c r="B19" s="112">
        <v>16</v>
      </c>
      <c r="C19" s="10"/>
      <c r="D19" s="10"/>
      <c r="E19" s="11">
        <f t="shared" si="0"/>
        <v>0</v>
      </c>
      <c r="F19" s="79"/>
      <c r="G19" s="79"/>
      <c r="H19" s="79"/>
      <c r="I19" s="79"/>
      <c r="J19" s="76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0"/>
      <c r="Y19" s="97"/>
      <c r="Z19" s="103"/>
      <c r="AA19" s="91"/>
      <c r="AB19" s="46"/>
    </row>
    <row r="20" spans="1:31" ht="13.5" customHeight="1">
      <c r="A20" s="19">
        <v>16</v>
      </c>
      <c r="B20" s="112">
        <v>15</v>
      </c>
      <c r="C20" s="10"/>
      <c r="D20" s="10"/>
      <c r="E20" s="11">
        <f t="shared" si="0"/>
        <v>0</v>
      </c>
      <c r="F20" s="79"/>
      <c r="G20" s="79"/>
      <c r="H20" s="79"/>
      <c r="I20" s="79"/>
      <c r="J20" s="76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80"/>
      <c r="Y20" s="97"/>
      <c r="Z20" s="103"/>
      <c r="AA20" s="93"/>
      <c r="AB20" s="13"/>
      <c r="AC20" s="13"/>
      <c r="AE20" s="14"/>
    </row>
    <row r="21" spans="1:28" ht="13.5" customHeight="1">
      <c r="A21" s="19">
        <v>17</v>
      </c>
      <c r="B21" s="112">
        <v>14</v>
      </c>
      <c r="C21" s="10"/>
      <c r="D21" s="10"/>
      <c r="E21" s="11">
        <f t="shared" si="0"/>
        <v>0</v>
      </c>
      <c r="F21" s="79"/>
      <c r="G21" s="79"/>
      <c r="H21" s="79"/>
      <c r="I21" s="79"/>
      <c r="J21" s="76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80"/>
      <c r="Y21" s="97"/>
      <c r="Z21" s="103"/>
      <c r="AA21" s="91"/>
      <c r="AB21" s="46"/>
    </row>
    <row r="22" spans="1:28" ht="13.5" customHeight="1">
      <c r="A22" s="19">
        <v>18</v>
      </c>
      <c r="B22" s="112">
        <v>13</v>
      </c>
      <c r="C22" s="15"/>
      <c r="D22" s="15"/>
      <c r="E22" s="11">
        <f t="shared" si="0"/>
        <v>0</v>
      </c>
      <c r="F22" s="79"/>
      <c r="G22" s="79"/>
      <c r="H22" s="79"/>
      <c r="I22" s="79"/>
      <c r="J22" s="76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80"/>
      <c r="Y22" s="97"/>
      <c r="Z22" s="103"/>
      <c r="AA22" s="91"/>
      <c r="AB22" s="46"/>
    </row>
    <row r="23" spans="1:28" ht="13.5" customHeight="1">
      <c r="A23" s="19">
        <v>19</v>
      </c>
      <c r="B23" s="112">
        <v>12</v>
      </c>
      <c r="C23" s="15"/>
      <c r="D23" s="15"/>
      <c r="E23" s="11">
        <f t="shared" si="0"/>
        <v>0</v>
      </c>
      <c r="F23" s="79"/>
      <c r="G23" s="79"/>
      <c r="H23" s="79"/>
      <c r="I23" s="79"/>
      <c r="J23" s="76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97"/>
      <c r="Z23" s="103"/>
      <c r="AA23" s="91"/>
      <c r="AB23" s="46"/>
    </row>
    <row r="24" spans="1:28" ht="13.5" customHeight="1">
      <c r="A24" s="19">
        <v>20</v>
      </c>
      <c r="B24" s="112">
        <v>11</v>
      </c>
      <c r="C24" s="15"/>
      <c r="D24" s="15"/>
      <c r="E24" s="11">
        <f t="shared" si="0"/>
        <v>0</v>
      </c>
      <c r="F24" s="79"/>
      <c r="G24" s="79"/>
      <c r="H24" s="79"/>
      <c r="I24" s="79"/>
      <c r="J24" s="76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80"/>
      <c r="Y24" s="97"/>
      <c r="Z24" s="103"/>
      <c r="AA24" s="91"/>
      <c r="AB24" s="46"/>
    </row>
    <row r="25" spans="1:28" ht="13.5" customHeight="1">
      <c r="A25" s="19">
        <v>21</v>
      </c>
      <c r="B25" s="112">
        <v>10</v>
      </c>
      <c r="C25" s="15"/>
      <c r="D25" s="15"/>
      <c r="E25" s="11">
        <f t="shared" si="0"/>
        <v>0</v>
      </c>
      <c r="F25" s="79"/>
      <c r="G25" s="79"/>
      <c r="H25" s="79"/>
      <c r="I25" s="79"/>
      <c r="J25" s="76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80"/>
      <c r="Y25" s="97"/>
      <c r="Z25" s="103"/>
      <c r="AA25" s="91"/>
      <c r="AB25" s="46"/>
    </row>
    <row r="26" spans="1:28" ht="13.5" customHeight="1">
      <c r="A26" s="19">
        <v>22</v>
      </c>
      <c r="B26" s="112">
        <v>9</v>
      </c>
      <c r="C26" s="15"/>
      <c r="D26" s="15"/>
      <c r="E26" s="11">
        <f t="shared" si="0"/>
        <v>0</v>
      </c>
      <c r="F26" s="79"/>
      <c r="G26" s="79"/>
      <c r="H26" s="79"/>
      <c r="I26" s="79"/>
      <c r="J26" s="76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7"/>
      <c r="Z26" s="103"/>
      <c r="AA26" s="91"/>
      <c r="AB26" s="46"/>
    </row>
    <row r="27" spans="1:28" ht="13.5" customHeight="1">
      <c r="A27" s="19">
        <v>23</v>
      </c>
      <c r="B27" s="112">
        <v>8</v>
      </c>
      <c r="C27" s="15"/>
      <c r="D27" s="15"/>
      <c r="E27" s="11">
        <f t="shared" si="0"/>
        <v>0</v>
      </c>
      <c r="F27" s="79"/>
      <c r="G27" s="79"/>
      <c r="H27" s="79"/>
      <c r="I27" s="79"/>
      <c r="J27" s="76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  <c r="Y27" s="97"/>
      <c r="Z27" s="103"/>
      <c r="AA27" s="91"/>
      <c r="AB27" s="46"/>
    </row>
    <row r="28" spans="1:28" ht="13.5" customHeight="1">
      <c r="A28" s="19">
        <v>24</v>
      </c>
      <c r="B28" s="112">
        <v>7</v>
      </c>
      <c r="C28" s="15"/>
      <c r="D28" s="15"/>
      <c r="E28" s="11">
        <f t="shared" si="0"/>
        <v>0</v>
      </c>
      <c r="F28" s="79"/>
      <c r="G28" s="79"/>
      <c r="H28" s="79"/>
      <c r="I28" s="79"/>
      <c r="J28" s="76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80"/>
      <c r="Y28" s="97"/>
      <c r="Z28" s="103"/>
      <c r="AA28" s="91"/>
      <c r="AB28" s="46"/>
    </row>
    <row r="29" spans="1:28" ht="13.5" customHeight="1">
      <c r="A29" s="19">
        <v>25</v>
      </c>
      <c r="B29" s="112">
        <v>6</v>
      </c>
      <c r="C29" s="15"/>
      <c r="D29" s="15"/>
      <c r="E29" s="11">
        <f t="shared" si="0"/>
        <v>0</v>
      </c>
      <c r="F29" s="79"/>
      <c r="G29" s="79"/>
      <c r="H29" s="79"/>
      <c r="I29" s="79"/>
      <c r="J29" s="76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/>
      <c r="Y29" s="97"/>
      <c r="Z29" s="103"/>
      <c r="AA29" s="91"/>
      <c r="AB29" s="46"/>
    </row>
    <row r="30" spans="1:28" ht="13.5" customHeight="1">
      <c r="A30" s="19">
        <v>26</v>
      </c>
      <c r="B30" s="112">
        <v>5</v>
      </c>
      <c r="C30" s="15"/>
      <c r="D30" s="15"/>
      <c r="E30" s="11">
        <f t="shared" si="0"/>
        <v>0</v>
      </c>
      <c r="F30" s="79"/>
      <c r="G30" s="79"/>
      <c r="H30" s="79"/>
      <c r="I30" s="79"/>
      <c r="J30" s="76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0"/>
      <c r="Y30" s="97"/>
      <c r="Z30" s="103"/>
      <c r="AA30" s="91"/>
      <c r="AB30" s="46"/>
    </row>
    <row r="31" spans="1:28" ht="13.5" customHeight="1">
      <c r="A31" s="19">
        <v>27</v>
      </c>
      <c r="B31" s="112">
        <v>4</v>
      </c>
      <c r="C31" s="15"/>
      <c r="D31" s="15"/>
      <c r="E31" s="11">
        <f t="shared" si="0"/>
        <v>0</v>
      </c>
      <c r="F31" s="79"/>
      <c r="G31" s="79"/>
      <c r="H31" s="79"/>
      <c r="I31" s="79"/>
      <c r="J31" s="76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0"/>
      <c r="Y31" s="97"/>
      <c r="Z31" s="103"/>
      <c r="AA31" s="91"/>
      <c r="AB31" s="46"/>
    </row>
    <row r="32" spans="1:28" ht="13.5" customHeight="1">
      <c r="A32" s="19">
        <v>28</v>
      </c>
      <c r="B32" s="112">
        <v>3</v>
      </c>
      <c r="C32" s="15"/>
      <c r="D32" s="15"/>
      <c r="E32" s="11">
        <f t="shared" si="0"/>
        <v>0</v>
      </c>
      <c r="F32" s="79"/>
      <c r="G32" s="79"/>
      <c r="H32" s="79"/>
      <c r="I32" s="79"/>
      <c r="J32" s="76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0"/>
      <c r="Y32" s="97"/>
      <c r="Z32" s="103"/>
      <c r="AA32" s="91"/>
      <c r="AB32" s="46"/>
    </row>
    <row r="33" spans="1:28" ht="13.5" customHeight="1">
      <c r="A33" s="19">
        <v>29</v>
      </c>
      <c r="B33" s="112">
        <v>2</v>
      </c>
      <c r="C33" s="15"/>
      <c r="D33" s="15"/>
      <c r="E33" s="11">
        <f t="shared" si="0"/>
        <v>0</v>
      </c>
      <c r="F33" s="79"/>
      <c r="G33" s="79"/>
      <c r="H33" s="79"/>
      <c r="I33" s="79"/>
      <c r="J33" s="76"/>
      <c r="K33" s="79"/>
      <c r="L33" s="79"/>
      <c r="M33" s="79"/>
      <c r="N33" s="79"/>
      <c r="O33" s="79"/>
      <c r="P33" s="79"/>
      <c r="Q33" s="79"/>
      <c r="R33" s="79"/>
      <c r="S33" s="79"/>
      <c r="T33" s="81"/>
      <c r="U33" s="79"/>
      <c r="V33" s="79"/>
      <c r="W33" s="81"/>
      <c r="X33" s="80"/>
      <c r="Y33" s="97"/>
      <c r="Z33" s="103"/>
      <c r="AA33" s="91"/>
      <c r="AB33" s="46"/>
    </row>
    <row r="34" spans="1:28" ht="13.5" customHeight="1">
      <c r="A34" s="19">
        <v>30</v>
      </c>
      <c r="B34" s="112">
        <v>1</v>
      </c>
      <c r="C34" s="15"/>
      <c r="D34" s="15"/>
      <c r="E34" s="11">
        <f t="shared" si="0"/>
        <v>0</v>
      </c>
      <c r="F34" s="79"/>
      <c r="G34" s="79"/>
      <c r="H34" s="79"/>
      <c r="I34" s="79"/>
      <c r="J34" s="76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80"/>
      <c r="V34" s="80"/>
      <c r="W34" s="79"/>
      <c r="X34" s="80"/>
      <c r="Y34" s="97"/>
      <c r="Z34" s="103"/>
      <c r="AA34" s="91"/>
      <c r="AB34" s="46"/>
    </row>
    <row r="35" spans="1:28" ht="12.75">
      <c r="A35" s="17"/>
      <c r="B35" s="17"/>
      <c r="C35" s="17"/>
      <c r="D35" s="17"/>
      <c r="E35" s="17"/>
      <c r="F35" s="17"/>
      <c r="G35" s="17"/>
      <c r="H35" s="17"/>
      <c r="I35" s="17"/>
      <c r="K35" s="17"/>
      <c r="L35" s="17"/>
      <c r="M35" s="17"/>
      <c r="N35" s="17"/>
      <c r="O35" s="17"/>
      <c r="P35" s="17"/>
      <c r="Q35" s="17"/>
      <c r="AA35" s="47"/>
      <c r="AB35" s="47"/>
    </row>
    <row r="36" spans="1:18" ht="12.75">
      <c r="A36" s="17"/>
      <c r="B36" s="17"/>
      <c r="C36" s="17"/>
      <c r="D36" s="17"/>
      <c r="E36" s="17"/>
      <c r="F36" s="17"/>
      <c r="G36" s="17"/>
      <c r="H36" s="17"/>
      <c r="I36" s="17"/>
      <c r="K36" s="17"/>
      <c r="L36" s="17"/>
      <c r="M36" s="17"/>
      <c r="N36" s="17"/>
      <c r="O36" s="17"/>
      <c r="P36" s="17"/>
      <c r="Q36" s="17"/>
      <c r="R36" s="17"/>
    </row>
    <row r="37" spans="1:18" ht="12.75">
      <c r="A37" s="17"/>
      <c r="B37" s="17"/>
      <c r="C37" s="17"/>
      <c r="D37" s="17"/>
      <c r="E37" s="17"/>
      <c r="F37" s="17"/>
      <c r="G37" s="17"/>
      <c r="H37" s="17"/>
      <c r="I37" s="17"/>
      <c r="K37" s="17"/>
      <c r="L37" s="17"/>
      <c r="M37" s="17"/>
      <c r="N37" s="17"/>
      <c r="O37" s="17"/>
      <c r="P37" s="17"/>
      <c r="Q37" s="17"/>
      <c r="R37" s="17"/>
    </row>
    <row r="38" spans="1:18" ht="12.75">
      <c r="A38" s="17"/>
      <c r="B38" s="17"/>
      <c r="C38" s="17"/>
      <c r="D38" s="17"/>
      <c r="E38" s="17"/>
      <c r="F38" s="17"/>
      <c r="G38" s="17"/>
      <c r="H38" s="17"/>
      <c r="I38" s="17"/>
      <c r="K38" s="17"/>
      <c r="L38" s="17"/>
      <c r="M38" s="17"/>
      <c r="N38" s="17"/>
      <c r="O38" s="17"/>
      <c r="P38" s="17"/>
      <c r="Q38" s="17"/>
      <c r="R38" s="17"/>
    </row>
    <row r="39" spans="1:18" ht="12.75">
      <c r="A39" s="17"/>
      <c r="B39" s="17"/>
      <c r="C39" s="17"/>
      <c r="D39" s="17"/>
      <c r="E39" s="17"/>
      <c r="F39" s="17"/>
      <c r="G39" s="17"/>
      <c r="H39" s="17"/>
      <c r="I39" s="17"/>
      <c r="K39" s="17"/>
      <c r="L39" s="17"/>
      <c r="M39" s="17"/>
      <c r="N39" s="17"/>
      <c r="O39" s="17"/>
      <c r="P39" s="17"/>
      <c r="Q39" s="17"/>
      <c r="R39" s="17"/>
    </row>
    <row r="40" spans="1:18" ht="12.75">
      <c r="A40" s="17"/>
      <c r="B40" s="17"/>
      <c r="C40" s="17"/>
      <c r="D40" s="17"/>
      <c r="E40" s="17"/>
      <c r="F40" s="17"/>
      <c r="G40" s="17"/>
      <c r="H40" s="17"/>
      <c r="I40" s="17"/>
      <c r="K40" s="17"/>
      <c r="L40" s="17"/>
      <c r="M40" s="17"/>
      <c r="N40" s="17"/>
      <c r="O40" s="17"/>
      <c r="P40" s="17"/>
      <c r="Q40" s="17"/>
      <c r="R40" s="17"/>
    </row>
    <row r="41" spans="1:18" ht="12.75">
      <c r="A41" s="17"/>
      <c r="B41" s="17"/>
      <c r="C41" s="17"/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</row>
    <row r="42" spans="1:18" ht="12.75">
      <c r="A42" s="17"/>
      <c r="B42" s="17"/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</row>
    <row r="43" spans="1:18" ht="12.75">
      <c r="A43" s="17"/>
      <c r="B43" s="17"/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</row>
    <row r="44" spans="1:18" ht="12.75">
      <c r="A44" s="17"/>
      <c r="B44" s="17"/>
      <c r="C44" s="17"/>
      <c r="D44" s="17"/>
      <c r="E44" s="17"/>
      <c r="F44" s="17"/>
      <c r="G44" s="17"/>
      <c r="H44" s="17"/>
      <c r="I44" s="17"/>
      <c r="K44" s="17"/>
      <c r="L44" s="17"/>
      <c r="M44" s="17"/>
      <c r="N44" s="17"/>
      <c r="O44" s="17"/>
      <c r="P44" s="17"/>
      <c r="Q44" s="17"/>
      <c r="R44" s="17"/>
    </row>
    <row r="45" spans="1:18" ht="12.75">
      <c r="A45" s="17"/>
      <c r="B45" s="17"/>
      <c r="C45" s="17"/>
      <c r="D45" s="17"/>
      <c r="E45" s="17"/>
      <c r="F45" s="17"/>
      <c r="G45" s="17"/>
      <c r="H45" s="17"/>
      <c r="I45" s="17"/>
      <c r="K45" s="17"/>
      <c r="L45" s="17"/>
      <c r="M45" s="17"/>
      <c r="N45" s="17"/>
      <c r="O45" s="17"/>
      <c r="P45" s="17"/>
      <c r="Q45" s="17"/>
      <c r="R45" s="17"/>
    </row>
    <row r="46" spans="1:18" ht="12.75">
      <c r="A46" s="17"/>
      <c r="B46" s="17"/>
      <c r="C46" s="17"/>
      <c r="D46" s="17"/>
      <c r="E46" s="17"/>
      <c r="F46" s="17"/>
      <c r="G46" s="17"/>
      <c r="H46" s="17"/>
      <c r="I46" s="17"/>
      <c r="K46" s="17"/>
      <c r="L46" s="17"/>
      <c r="M46" s="17"/>
      <c r="N46" s="17"/>
      <c r="O46" s="17"/>
      <c r="P46" s="17"/>
      <c r="Q46" s="17"/>
      <c r="R46" s="17"/>
    </row>
    <row r="47" spans="1:18" ht="12.75">
      <c r="A47" s="17"/>
      <c r="B47" s="17"/>
      <c r="C47" s="17"/>
      <c r="D47" s="17"/>
      <c r="E47" s="17"/>
      <c r="F47" s="17"/>
      <c r="G47" s="17"/>
      <c r="H47" s="17"/>
      <c r="I47" s="17"/>
      <c r="K47" s="17"/>
      <c r="L47" s="17"/>
      <c r="M47" s="17"/>
      <c r="N47" s="17"/>
      <c r="O47" s="17"/>
      <c r="P47" s="17"/>
      <c r="Q47" s="17"/>
      <c r="R47" s="17"/>
    </row>
    <row r="48" spans="1:18" ht="12.75">
      <c r="A48" s="17"/>
      <c r="B48" s="17"/>
      <c r="C48" s="17"/>
      <c r="D48" s="17"/>
      <c r="E48" s="17"/>
      <c r="F48" s="17"/>
      <c r="G48" s="17"/>
      <c r="H48" s="17"/>
      <c r="I48" s="17"/>
      <c r="K48" s="17"/>
      <c r="L48" s="17"/>
      <c r="M48" s="17"/>
      <c r="N48" s="17"/>
      <c r="O48" s="17"/>
      <c r="P48" s="17"/>
      <c r="Q48" s="17"/>
      <c r="R48" s="17"/>
    </row>
    <row r="49" spans="1:18" ht="12.75">
      <c r="A49" s="17"/>
      <c r="B49" s="17"/>
      <c r="C49" s="17"/>
      <c r="D49" s="17"/>
      <c r="E49" s="17"/>
      <c r="F49" s="17"/>
      <c r="G49" s="17"/>
      <c r="H49" s="17"/>
      <c r="I49" s="17"/>
      <c r="K49" s="17"/>
      <c r="L49" s="17"/>
      <c r="M49" s="17"/>
      <c r="N49" s="17"/>
      <c r="O49" s="17"/>
      <c r="P49" s="17"/>
      <c r="Q49" s="17"/>
      <c r="R49" s="17"/>
    </row>
    <row r="50" spans="1:18" ht="12.75">
      <c r="A50" s="17"/>
      <c r="B50" s="17"/>
      <c r="C50" s="17"/>
      <c r="D50" s="17"/>
      <c r="E50" s="17"/>
      <c r="F50" s="17"/>
      <c r="G50" s="17"/>
      <c r="H50" s="17"/>
      <c r="I50" s="17"/>
      <c r="K50" s="17"/>
      <c r="L50" s="17"/>
      <c r="M50" s="17"/>
      <c r="N50" s="17"/>
      <c r="O50" s="17"/>
      <c r="P50" s="17"/>
      <c r="Q50" s="17"/>
      <c r="R50" s="17"/>
    </row>
    <row r="51" spans="1:18" ht="12.75">
      <c r="A51" s="17"/>
      <c r="B51" s="17"/>
      <c r="C51" s="17"/>
      <c r="D51" s="17"/>
      <c r="E51" s="17"/>
      <c r="F51" s="17"/>
      <c r="G51" s="17"/>
      <c r="H51" s="17"/>
      <c r="I51" s="17"/>
      <c r="K51" s="17"/>
      <c r="L51" s="17"/>
      <c r="M51" s="17"/>
      <c r="N51" s="17"/>
      <c r="O51" s="17"/>
      <c r="P51" s="17"/>
      <c r="Q51" s="17"/>
      <c r="R51" s="17"/>
    </row>
    <row r="52" spans="1:18" ht="12.75">
      <c r="A52" s="17"/>
      <c r="B52" s="17"/>
      <c r="C52" s="17"/>
      <c r="D52" s="17"/>
      <c r="E52" s="17"/>
      <c r="F52" s="17"/>
      <c r="G52" s="17"/>
      <c r="H52" s="17"/>
      <c r="I52" s="17"/>
      <c r="K52" s="17"/>
      <c r="L52" s="17"/>
      <c r="M52" s="17"/>
      <c r="N52" s="17"/>
      <c r="O52" s="17"/>
      <c r="P52" s="17"/>
      <c r="Q52" s="17"/>
      <c r="R52" s="17"/>
    </row>
    <row r="53" spans="1:18" ht="12.75">
      <c r="A53" s="17"/>
      <c r="B53" s="17"/>
      <c r="C53" s="17"/>
      <c r="D53" s="17"/>
      <c r="E53" s="17"/>
      <c r="F53" s="17"/>
      <c r="G53" s="17"/>
      <c r="H53" s="17"/>
      <c r="I53" s="17"/>
      <c r="K53" s="17"/>
      <c r="L53" s="17"/>
      <c r="M53" s="17"/>
      <c r="N53" s="17"/>
      <c r="O53" s="17"/>
      <c r="P53" s="17"/>
      <c r="Q53" s="17"/>
      <c r="R53" s="17"/>
    </row>
    <row r="54" spans="1:18" ht="12.75">
      <c r="A54" s="17"/>
      <c r="B54" s="17"/>
      <c r="C54" s="17"/>
      <c r="D54" s="17"/>
      <c r="E54" s="17"/>
      <c r="F54" s="17"/>
      <c r="G54" s="17"/>
      <c r="H54" s="17"/>
      <c r="I54" s="17"/>
      <c r="K54" s="17"/>
      <c r="L54" s="17"/>
      <c r="M54" s="17"/>
      <c r="N54" s="17"/>
      <c r="O54" s="17"/>
      <c r="P54" s="17"/>
      <c r="Q54" s="17"/>
      <c r="R54" s="17"/>
    </row>
    <row r="55" spans="1:18" ht="12.75">
      <c r="A55" s="17"/>
      <c r="B55" s="17"/>
      <c r="C55" s="17"/>
      <c r="D55" s="17"/>
      <c r="E55" s="17"/>
      <c r="F55" s="17"/>
      <c r="G55" s="17"/>
      <c r="H55" s="17"/>
      <c r="I55" s="17"/>
      <c r="K55" s="17"/>
      <c r="L55" s="17"/>
      <c r="M55" s="17"/>
      <c r="N55" s="17"/>
      <c r="O55" s="17"/>
      <c r="P55" s="17"/>
      <c r="Q55" s="17"/>
      <c r="R55" s="17"/>
    </row>
    <row r="56" spans="1:18" ht="12.75">
      <c r="A56" s="17"/>
      <c r="B56" s="17"/>
      <c r="C56" s="17"/>
      <c r="D56" s="17"/>
      <c r="E56" s="17"/>
      <c r="F56" s="17"/>
      <c r="G56" s="17"/>
      <c r="H56" s="17"/>
      <c r="I56" s="17"/>
      <c r="K56" s="17"/>
      <c r="L56" s="17"/>
      <c r="M56" s="17"/>
      <c r="N56" s="17"/>
      <c r="O56" s="17"/>
      <c r="P56" s="17"/>
      <c r="Q56" s="17"/>
      <c r="R56" s="17"/>
    </row>
    <row r="57" spans="1:18" ht="12.75">
      <c r="A57" s="17"/>
      <c r="B57" s="17"/>
      <c r="C57" s="17"/>
      <c r="D57" s="17"/>
      <c r="E57" s="17"/>
      <c r="F57" s="17"/>
      <c r="G57" s="17"/>
      <c r="H57" s="17"/>
      <c r="I57" s="17"/>
      <c r="K57" s="17"/>
      <c r="L57" s="17"/>
      <c r="M57" s="17"/>
      <c r="N57" s="17"/>
      <c r="O57" s="17"/>
      <c r="P57" s="17"/>
      <c r="Q57" s="17"/>
      <c r="R57" s="17"/>
    </row>
    <row r="58" spans="1:18" ht="12.75">
      <c r="A58" s="17"/>
      <c r="B58" s="17"/>
      <c r="C58" s="17"/>
      <c r="D58" s="17"/>
      <c r="E58" s="17"/>
      <c r="F58" s="17"/>
      <c r="G58" s="17"/>
      <c r="H58" s="17"/>
      <c r="I58" s="17"/>
      <c r="K58" s="17"/>
      <c r="L58" s="17"/>
      <c r="M58" s="17"/>
      <c r="N58" s="17"/>
      <c r="O58" s="17"/>
      <c r="P58" s="17"/>
      <c r="Q58" s="17"/>
      <c r="R58" s="17"/>
    </row>
    <row r="59" spans="1:18" ht="12.75">
      <c r="A59" s="17"/>
      <c r="B59" s="17"/>
      <c r="C59" s="17"/>
      <c r="D59" s="17"/>
      <c r="E59" s="17"/>
      <c r="F59" s="17"/>
      <c r="G59" s="17"/>
      <c r="H59" s="17"/>
      <c r="I59" s="17"/>
      <c r="K59" s="17"/>
      <c r="L59" s="17"/>
      <c r="M59" s="17"/>
      <c r="N59" s="17"/>
      <c r="O59" s="17"/>
      <c r="P59" s="17"/>
      <c r="Q59" s="17"/>
      <c r="R59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="80" zoomScaleNormal="80" zoomScalePageLayoutView="0" workbookViewId="0" topLeftCell="A1">
      <selection activeCell="C39" sqref="C3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9.8515625" style="0" customWidth="1"/>
    <col min="4" max="4" width="21.00390625" style="0" bestFit="1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bestFit="1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17" width="7.140625" style="0" bestFit="1" customWidth="1"/>
    <col min="18" max="18" width="10.140625" style="0" bestFit="1" customWidth="1"/>
    <col min="19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</cols>
  <sheetData>
    <row r="1" spans="1:23" ht="31.5" customHeight="1">
      <c r="A1" s="27" t="s">
        <v>41</v>
      </c>
      <c r="B1" s="1"/>
      <c r="C1" s="1"/>
      <c r="D1" s="1"/>
      <c r="E1" s="1"/>
      <c r="F1" s="1"/>
      <c r="G1" s="1"/>
      <c r="H1" s="1"/>
      <c r="I1" s="1"/>
      <c r="J1" s="23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</row>
    <row r="2" spans="1:27" ht="13.5" customHeight="1">
      <c r="A2" s="3"/>
      <c r="B2" s="4"/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  <c r="AA2" s="16"/>
    </row>
    <row r="3" spans="1:29" ht="220.5" customHeight="1">
      <c r="A3" s="6" t="s">
        <v>0</v>
      </c>
      <c r="B3" s="6" t="s">
        <v>1</v>
      </c>
      <c r="C3" s="153"/>
      <c r="D3" s="153"/>
      <c r="E3" s="7" t="s">
        <v>2</v>
      </c>
      <c r="F3" s="8" t="str">
        <f>Renn!E3</f>
        <v>SNN-Cup 1: Mørketidssprinten 1.des (F) - sprint </v>
      </c>
      <c r="G3" s="128" t="str">
        <f>Renn!F3</f>
        <v>SNN-Cup 2: Oppstartsrennet øst-vest 8.des (F) - Normal 2, 3, 5 og 10  individuell</v>
      </c>
      <c r="H3" s="128" t="str">
        <f>Renn!G3</f>
        <v>SNN-Cup 3: Tanagufsen 15.des (K) - Kortdistanser 1, 2, 3 og 5 fellesstart (ind 8-12 år) </v>
      </c>
      <c r="I3" s="128" t="str">
        <f>Renn!H3</f>
        <v>SNN-Cup 4: Sjansespillet 16.des (F) - Normal 2, 3, 5 og 10 individuell </v>
      </c>
      <c r="J3" s="128" t="str">
        <f>Renn!I3</f>
        <v>SNN-Cup 5: Julesprinten 29.des (K) - Normal 2, 3, 5 og 10 individuell</v>
      </c>
      <c r="K3" s="128" t="str">
        <f>Renn!J3</f>
        <v>SNN-cup 6: Båtsfjordsprinten 12.jan (F) - sprintdistanser</v>
      </c>
      <c r="L3" s="128" t="str">
        <f>Renn!K3</f>
        <v>SNN-CUP 7: Båtsfjordstafetten 12.jan (F) parstafett/ sprintdistanser</v>
      </c>
      <c r="M3" s="128" t="str">
        <f>Renn!L3</f>
        <v>SNN-Cup 8: Pokalrennet kort. 18.jan (F) Kortdistanser 1, 2, 3 og 5 fellesstart (ind 8-12 år) </v>
      </c>
      <c r="N3" s="128" t="str">
        <f>Renn!M3</f>
        <v>SNN-Cup 9: Pokalrennet. 19.jan (K)Lang 3, 5, 7,5 og 15 individuell</v>
      </c>
      <c r="O3" s="128" t="str">
        <f>Renn!N3</f>
        <v>SNN-Cup 10: Finnmarksmesterskapet. 26.jan (K) Kortdistanser 1, 2, 3, 5 individuell</v>
      </c>
      <c r="P3" s="128" t="str">
        <f>Renn!O3</f>
        <v>SNN-Cup 11: Finnmarksmesterskapet. 27.jan (F) - Lang 3, 5, 7,5 og 15 felles</v>
      </c>
      <c r="Q3" s="128" t="str">
        <f>Renn!P3</f>
        <v>SNN-Cup 12: Ilarcrossen. 10. feb (F) Skicross parrstart</v>
      </c>
      <c r="R3" s="128" t="str">
        <f>Renn!Q3</f>
        <v>SNN-Cup 13: Meridianrennet - Skiatlon. 9.feb (K + F) Individuell. Klassisk 11-12 år</v>
      </c>
      <c r="S3" s="128" t="str">
        <f>Renn!R3</f>
        <v>SNN-Cup 14: Monsterbakkerenn. 10 feb. (F) fellesstart (ind -12 år) </v>
      </c>
      <c r="T3" s="128" t="str">
        <f>Renn!S3</f>
        <v>SNN-Cup 15: KOS-sprinten. 16. feb (F) Sprintdistanser</v>
      </c>
      <c r="U3" s="128" t="str">
        <f>Renn!T3</f>
        <v>SNN-Cup 16: KOS-rennet. 17.feb (F) Lang 3, 5, 7,5 og 15 individuell</v>
      </c>
      <c r="V3" s="128" t="str">
        <f>Renn!U3</f>
        <v>SNN-Cup 17: Sandnesrennet. 2.mar (K) Normal 2, 3, 5 og 10 individuell</v>
      </c>
      <c r="W3" s="128" t="str">
        <f>Renn!V3</f>
        <v>SNN-CUP 18: Solrennet. 9. mar (F) Normal 2, 3, 5 og 10 individuell</v>
      </c>
      <c r="X3" s="128" t="str">
        <f>Renn!W3</f>
        <v>SNN-CUP 19: Polarrennet 15.mar (K) - Kortdistanser 1, 2, 3, 5 individuell</v>
      </c>
      <c r="Y3" s="128" t="str">
        <f>Renn!X3</f>
        <v>SNN-CUP 20: Polarcross 16.mar (F) - Sprintdistanser parstart</v>
      </c>
      <c r="Z3" s="128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7" ht="18">
      <c r="A4" s="72" t="s">
        <v>21</v>
      </c>
      <c r="B4" s="73"/>
      <c r="C4" s="74" t="s">
        <v>4</v>
      </c>
      <c r="D4" s="75" t="s">
        <v>5</v>
      </c>
      <c r="E4" s="9" t="s">
        <v>6</v>
      </c>
      <c r="F4" s="121">
        <v>1</v>
      </c>
      <c r="G4" s="121">
        <v>2</v>
      </c>
      <c r="H4" s="121">
        <v>3</v>
      </c>
      <c r="I4" s="121">
        <v>4</v>
      </c>
      <c r="J4" s="121">
        <v>5</v>
      </c>
      <c r="K4" s="121">
        <v>6</v>
      </c>
      <c r="L4" s="121">
        <v>7</v>
      </c>
      <c r="M4" s="121">
        <v>8</v>
      </c>
      <c r="N4" s="121">
        <v>9</v>
      </c>
      <c r="O4" s="121">
        <v>10</v>
      </c>
      <c r="P4" s="121">
        <v>11</v>
      </c>
      <c r="Q4" s="121">
        <v>12</v>
      </c>
      <c r="R4" s="121">
        <v>13</v>
      </c>
      <c r="S4" s="121">
        <v>14</v>
      </c>
      <c r="T4" s="121">
        <v>15</v>
      </c>
      <c r="U4" s="121">
        <v>16</v>
      </c>
      <c r="V4" s="121">
        <v>17</v>
      </c>
      <c r="W4" s="121">
        <v>18</v>
      </c>
      <c r="X4" s="122">
        <v>19</v>
      </c>
      <c r="Y4" s="119">
        <v>20</v>
      </c>
      <c r="Z4" s="123">
        <v>21</v>
      </c>
      <c r="AA4" s="92"/>
    </row>
    <row r="5" spans="1:28" s="20" customFormat="1" ht="13.5" customHeight="1">
      <c r="A5" s="19">
        <v>1</v>
      </c>
      <c r="B5" s="19">
        <v>100</v>
      </c>
      <c r="C5" s="40"/>
      <c r="D5" s="40"/>
      <c r="E5" s="11">
        <f>SUM(F5:X5)</f>
        <v>0</v>
      </c>
      <c r="F5" s="79"/>
      <c r="G5" s="79"/>
      <c r="H5" s="79"/>
      <c r="I5" s="79"/>
      <c r="J5" s="76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80"/>
      <c r="Y5" s="97"/>
      <c r="Z5" s="103"/>
      <c r="AA5" s="88"/>
      <c r="AB5" s="45"/>
    </row>
    <row r="6" spans="1:28" s="20" customFormat="1" ht="13.5" customHeight="1">
      <c r="A6" s="19">
        <v>2</v>
      </c>
      <c r="B6" s="19">
        <v>80</v>
      </c>
      <c r="C6" s="38"/>
      <c r="D6" s="38"/>
      <c r="E6" s="11">
        <f>SUM(F6:X6)</f>
        <v>0</v>
      </c>
      <c r="F6" s="79"/>
      <c r="G6" s="79"/>
      <c r="H6" s="79"/>
      <c r="I6" s="79"/>
      <c r="J6" s="76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80"/>
      <c r="Y6" s="97"/>
      <c r="Z6" s="103"/>
      <c r="AA6" s="88"/>
      <c r="AB6" s="45"/>
    </row>
    <row r="7" spans="1:28" s="20" customFormat="1" ht="13.5" customHeight="1">
      <c r="A7" s="19">
        <v>3</v>
      </c>
      <c r="B7" s="107">
        <v>60</v>
      </c>
      <c r="C7" s="30"/>
      <c r="D7" s="30"/>
      <c r="E7" s="11">
        <f>SUM(F7:X7)</f>
        <v>0</v>
      </c>
      <c r="F7" s="79"/>
      <c r="G7" s="79"/>
      <c r="H7" s="79"/>
      <c r="I7" s="79"/>
      <c r="J7" s="76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80"/>
      <c r="Y7" s="97"/>
      <c r="Z7" s="103"/>
      <c r="AA7" s="88"/>
      <c r="AB7" s="45"/>
    </row>
    <row r="8" spans="1:28" ht="13.5" customHeight="1">
      <c r="A8" s="19">
        <v>4</v>
      </c>
      <c r="B8" s="110">
        <v>50</v>
      </c>
      <c r="C8" s="30"/>
      <c r="D8" s="30"/>
      <c r="E8" s="11">
        <f>SUM(F8:X8)</f>
        <v>0</v>
      </c>
      <c r="F8" s="79"/>
      <c r="G8" s="79"/>
      <c r="H8" s="79"/>
      <c r="I8" s="79"/>
      <c r="J8" s="76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  <c r="Y8" s="97"/>
      <c r="Z8" s="103"/>
      <c r="AA8" s="91"/>
      <c r="AB8" s="46"/>
    </row>
    <row r="9" spans="1:28" ht="13.5" customHeight="1">
      <c r="A9" s="19">
        <v>5</v>
      </c>
      <c r="B9" s="111">
        <v>45</v>
      </c>
      <c r="C9" s="30"/>
      <c r="D9" s="30"/>
      <c r="E9" s="11">
        <f aca="true" t="shared" si="0" ref="E9:E34">SUM(F9:X9)</f>
        <v>0</v>
      </c>
      <c r="F9" s="79"/>
      <c r="G9" s="79"/>
      <c r="H9" s="79"/>
      <c r="I9" s="79"/>
      <c r="J9" s="76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97"/>
      <c r="Z9" s="103"/>
      <c r="AA9" s="91"/>
      <c r="AB9" s="46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79"/>
      <c r="G10" s="79"/>
      <c r="H10" s="79"/>
      <c r="I10" s="79"/>
      <c r="J10" s="76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97"/>
      <c r="Z10" s="103"/>
      <c r="AA10" s="91"/>
      <c r="AB10" s="46"/>
    </row>
    <row r="11" spans="1:28" ht="13.5" customHeight="1">
      <c r="A11" s="19">
        <v>7</v>
      </c>
      <c r="B11" s="111">
        <v>36</v>
      </c>
      <c r="C11" s="10"/>
      <c r="D11" s="10"/>
      <c r="E11" s="11">
        <f t="shared" si="0"/>
        <v>0</v>
      </c>
      <c r="F11" s="79"/>
      <c r="G11" s="79"/>
      <c r="H11" s="79"/>
      <c r="I11" s="79"/>
      <c r="J11" s="76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80"/>
      <c r="Y11" s="97"/>
      <c r="Z11" s="103"/>
      <c r="AA11" s="91"/>
      <c r="AB11" s="46"/>
    </row>
    <row r="12" spans="1:28" ht="13.5" customHeight="1">
      <c r="A12" s="19">
        <v>8</v>
      </c>
      <c r="B12" s="111">
        <v>32</v>
      </c>
      <c r="C12" s="10"/>
      <c r="D12" s="10"/>
      <c r="E12" s="11">
        <f t="shared" si="0"/>
        <v>0</v>
      </c>
      <c r="F12" s="79"/>
      <c r="G12" s="79"/>
      <c r="H12" s="79"/>
      <c r="I12" s="79"/>
      <c r="J12" s="76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0"/>
      <c r="Y12" s="97"/>
      <c r="Z12" s="103"/>
      <c r="AA12" s="91"/>
      <c r="AB12" s="46"/>
    </row>
    <row r="13" spans="1:28" ht="13.5" customHeight="1">
      <c r="A13" s="19">
        <v>9</v>
      </c>
      <c r="B13" s="111">
        <v>29</v>
      </c>
      <c r="C13" s="10"/>
      <c r="D13" s="10"/>
      <c r="E13" s="11">
        <f t="shared" si="0"/>
        <v>0</v>
      </c>
      <c r="F13" s="79"/>
      <c r="G13" s="79"/>
      <c r="H13" s="79"/>
      <c r="I13" s="79"/>
      <c r="J13" s="76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80"/>
      <c r="Y13" s="97"/>
      <c r="Z13" s="103"/>
      <c r="AA13" s="91"/>
      <c r="AB13" s="46"/>
    </row>
    <row r="14" spans="1:28" ht="13.5" customHeight="1">
      <c r="A14" s="19">
        <v>10</v>
      </c>
      <c r="B14" s="111">
        <v>26</v>
      </c>
      <c r="C14" s="10"/>
      <c r="D14" s="10"/>
      <c r="E14" s="11">
        <f t="shared" si="0"/>
        <v>0</v>
      </c>
      <c r="F14" s="79"/>
      <c r="G14" s="79"/>
      <c r="H14" s="79"/>
      <c r="I14" s="79"/>
      <c r="J14" s="76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82" t="s">
        <v>37</v>
      </c>
      <c r="Y14" s="98"/>
      <c r="Z14" s="104"/>
      <c r="AA14" s="91"/>
      <c r="AB14" s="46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0"/>
        <v>0</v>
      </c>
      <c r="F15" s="79"/>
      <c r="G15" s="79"/>
      <c r="H15" s="79"/>
      <c r="I15" s="79"/>
      <c r="J15" s="76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80"/>
      <c r="Y15" s="97"/>
      <c r="Z15" s="103"/>
      <c r="AA15" s="91"/>
      <c r="AB15" s="46"/>
    </row>
    <row r="16" spans="1:28" ht="13.5" customHeight="1">
      <c r="A16" s="19">
        <v>12</v>
      </c>
      <c r="B16" s="112">
        <v>22</v>
      </c>
      <c r="C16" s="10"/>
      <c r="D16" s="10"/>
      <c r="E16" s="11">
        <f t="shared" si="0"/>
        <v>0</v>
      </c>
      <c r="F16" s="79"/>
      <c r="G16" s="79"/>
      <c r="H16" s="79"/>
      <c r="I16" s="79"/>
      <c r="J16" s="76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80"/>
      <c r="Y16" s="97"/>
      <c r="Z16" s="103"/>
      <c r="AA16" s="91"/>
      <c r="AB16" s="46"/>
    </row>
    <row r="17" spans="1:28" ht="13.5" customHeight="1">
      <c r="A17" s="19">
        <v>13</v>
      </c>
      <c r="B17" s="112">
        <v>20</v>
      </c>
      <c r="C17" s="10"/>
      <c r="D17" s="10"/>
      <c r="E17" s="11">
        <f t="shared" si="0"/>
        <v>0</v>
      </c>
      <c r="F17" s="79"/>
      <c r="G17" s="79"/>
      <c r="H17" s="79"/>
      <c r="I17" s="79"/>
      <c r="J17" s="76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80"/>
      <c r="Y17" s="97"/>
      <c r="Z17" s="103"/>
      <c r="AA17" s="91"/>
      <c r="AB17" s="46"/>
    </row>
    <row r="18" spans="1:28" ht="13.5" customHeight="1">
      <c r="A18" s="19">
        <v>14</v>
      </c>
      <c r="B18" s="112">
        <v>18</v>
      </c>
      <c r="C18" s="10"/>
      <c r="D18" s="10"/>
      <c r="E18" s="11">
        <f t="shared" si="0"/>
        <v>0</v>
      </c>
      <c r="F18" s="79"/>
      <c r="G18" s="79"/>
      <c r="H18" s="79"/>
      <c r="I18" s="79"/>
      <c r="J18" s="76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0"/>
      <c r="Y18" s="97"/>
      <c r="Z18" s="103"/>
      <c r="AA18" s="91"/>
      <c r="AB18" s="46"/>
    </row>
    <row r="19" spans="1:28" ht="13.5" customHeight="1">
      <c r="A19" s="19">
        <v>15</v>
      </c>
      <c r="B19" s="112">
        <v>16</v>
      </c>
      <c r="C19" s="10"/>
      <c r="D19" s="10"/>
      <c r="E19" s="11">
        <f t="shared" si="0"/>
        <v>0</v>
      </c>
      <c r="F19" s="79"/>
      <c r="G19" s="79"/>
      <c r="H19" s="79"/>
      <c r="I19" s="79"/>
      <c r="J19" s="76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0"/>
      <c r="Y19" s="97"/>
      <c r="Z19" s="103"/>
      <c r="AA19" s="91"/>
      <c r="AB19" s="46"/>
    </row>
    <row r="20" spans="1:29" ht="13.5" customHeight="1">
      <c r="A20" s="19">
        <v>16</v>
      </c>
      <c r="B20" s="112">
        <v>15</v>
      </c>
      <c r="C20" s="10"/>
      <c r="D20" s="10"/>
      <c r="E20" s="11">
        <f t="shared" si="0"/>
        <v>0</v>
      </c>
      <c r="F20" s="79"/>
      <c r="G20" s="79"/>
      <c r="H20" s="79"/>
      <c r="I20" s="79"/>
      <c r="J20" s="76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80"/>
      <c r="Y20" s="97"/>
      <c r="Z20" s="103"/>
      <c r="AA20" s="93"/>
      <c r="AB20" s="13"/>
      <c r="AC20" s="13"/>
    </row>
    <row r="21" spans="1:28" ht="13.5" customHeight="1">
      <c r="A21" s="19">
        <v>17</v>
      </c>
      <c r="B21" s="112">
        <v>14</v>
      </c>
      <c r="C21" s="10"/>
      <c r="D21" s="10"/>
      <c r="E21" s="11">
        <f t="shared" si="0"/>
        <v>0</v>
      </c>
      <c r="F21" s="79"/>
      <c r="G21" s="79"/>
      <c r="H21" s="79"/>
      <c r="I21" s="79"/>
      <c r="J21" s="76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80"/>
      <c r="Y21" s="97"/>
      <c r="Z21" s="103"/>
      <c r="AA21" s="91"/>
      <c r="AB21" s="46"/>
    </row>
    <row r="22" spans="1:28" ht="13.5" customHeight="1">
      <c r="A22" s="19">
        <v>18</v>
      </c>
      <c r="B22" s="112">
        <v>13</v>
      </c>
      <c r="C22" s="15"/>
      <c r="D22" s="15"/>
      <c r="E22" s="11">
        <f t="shared" si="0"/>
        <v>0</v>
      </c>
      <c r="F22" s="79"/>
      <c r="G22" s="79"/>
      <c r="H22" s="79"/>
      <c r="I22" s="79"/>
      <c r="J22" s="76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80"/>
      <c r="Y22" s="97"/>
      <c r="Z22" s="103"/>
      <c r="AA22" s="91"/>
      <c r="AB22" s="46"/>
    </row>
    <row r="23" spans="1:28" ht="13.5" customHeight="1">
      <c r="A23" s="19">
        <v>19</v>
      </c>
      <c r="B23" s="112">
        <v>12</v>
      </c>
      <c r="C23" s="15"/>
      <c r="D23" s="15"/>
      <c r="E23" s="11">
        <f t="shared" si="0"/>
        <v>0</v>
      </c>
      <c r="F23" s="79"/>
      <c r="G23" s="79"/>
      <c r="H23" s="79"/>
      <c r="I23" s="79"/>
      <c r="J23" s="76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97"/>
      <c r="Z23" s="103"/>
      <c r="AA23" s="91"/>
      <c r="AB23" s="46"/>
    </row>
    <row r="24" spans="1:28" ht="13.5" customHeight="1">
      <c r="A24" s="19">
        <v>20</v>
      </c>
      <c r="B24" s="112">
        <v>11</v>
      </c>
      <c r="C24" s="15"/>
      <c r="D24" s="15"/>
      <c r="E24" s="11">
        <f t="shared" si="0"/>
        <v>0</v>
      </c>
      <c r="F24" s="79"/>
      <c r="G24" s="79"/>
      <c r="H24" s="79"/>
      <c r="I24" s="79"/>
      <c r="J24" s="76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80"/>
      <c r="Y24" s="97"/>
      <c r="Z24" s="103"/>
      <c r="AA24" s="91"/>
      <c r="AB24" s="46"/>
    </row>
    <row r="25" spans="1:28" ht="13.5" customHeight="1">
      <c r="A25" s="19">
        <v>21</v>
      </c>
      <c r="B25" s="112">
        <v>10</v>
      </c>
      <c r="C25" s="15"/>
      <c r="D25" s="15"/>
      <c r="E25" s="11">
        <f t="shared" si="0"/>
        <v>0</v>
      </c>
      <c r="F25" s="79"/>
      <c r="G25" s="79"/>
      <c r="H25" s="79"/>
      <c r="I25" s="79"/>
      <c r="J25" s="76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80"/>
      <c r="Y25" s="97"/>
      <c r="Z25" s="103"/>
      <c r="AA25" s="91"/>
      <c r="AB25" s="46"/>
    </row>
    <row r="26" spans="1:28" ht="13.5" customHeight="1">
      <c r="A26" s="19">
        <v>22</v>
      </c>
      <c r="B26" s="112">
        <v>9</v>
      </c>
      <c r="C26" s="15"/>
      <c r="D26" s="15"/>
      <c r="E26" s="11">
        <f t="shared" si="0"/>
        <v>0</v>
      </c>
      <c r="F26" s="79"/>
      <c r="G26" s="79"/>
      <c r="H26" s="79"/>
      <c r="I26" s="79"/>
      <c r="J26" s="76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7"/>
      <c r="Z26" s="103"/>
      <c r="AA26" s="91"/>
      <c r="AB26" s="46"/>
    </row>
    <row r="27" spans="1:28" ht="13.5" customHeight="1">
      <c r="A27" s="19">
        <v>23</v>
      </c>
      <c r="B27" s="112">
        <v>8</v>
      </c>
      <c r="C27" s="15"/>
      <c r="D27" s="15"/>
      <c r="E27" s="11">
        <f t="shared" si="0"/>
        <v>0</v>
      </c>
      <c r="F27" s="79"/>
      <c r="G27" s="79"/>
      <c r="H27" s="79"/>
      <c r="I27" s="79"/>
      <c r="J27" s="76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  <c r="Y27" s="97"/>
      <c r="Z27" s="103"/>
      <c r="AA27" s="91"/>
      <c r="AB27" s="46"/>
    </row>
    <row r="28" spans="1:28" ht="13.5" customHeight="1">
      <c r="A28" s="19">
        <v>24</v>
      </c>
      <c r="B28" s="112">
        <v>7</v>
      </c>
      <c r="C28" s="15"/>
      <c r="D28" s="15"/>
      <c r="E28" s="11">
        <f t="shared" si="0"/>
        <v>0</v>
      </c>
      <c r="F28" s="79"/>
      <c r="G28" s="79"/>
      <c r="H28" s="79"/>
      <c r="I28" s="79"/>
      <c r="J28" s="76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80"/>
      <c r="Y28" s="97"/>
      <c r="Z28" s="103"/>
      <c r="AA28" s="91"/>
      <c r="AB28" s="46"/>
    </row>
    <row r="29" spans="1:28" ht="13.5" customHeight="1">
      <c r="A29" s="19">
        <v>25</v>
      </c>
      <c r="B29" s="112">
        <v>6</v>
      </c>
      <c r="C29" s="15"/>
      <c r="D29" s="15"/>
      <c r="E29" s="11">
        <f t="shared" si="0"/>
        <v>0</v>
      </c>
      <c r="F29" s="79"/>
      <c r="G29" s="79"/>
      <c r="H29" s="79"/>
      <c r="I29" s="79"/>
      <c r="J29" s="76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/>
      <c r="Y29" s="97"/>
      <c r="Z29" s="103"/>
      <c r="AA29" s="91"/>
      <c r="AB29" s="46"/>
    </row>
    <row r="30" spans="1:28" ht="13.5" customHeight="1">
      <c r="A30" s="19">
        <v>26</v>
      </c>
      <c r="B30" s="112">
        <v>5</v>
      </c>
      <c r="C30" s="15"/>
      <c r="D30" s="15"/>
      <c r="E30" s="11">
        <f t="shared" si="0"/>
        <v>0</v>
      </c>
      <c r="F30" s="79"/>
      <c r="G30" s="79"/>
      <c r="H30" s="79"/>
      <c r="I30" s="79"/>
      <c r="J30" s="76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0"/>
      <c r="Y30" s="97"/>
      <c r="Z30" s="103"/>
      <c r="AA30" s="91"/>
      <c r="AB30" s="46"/>
    </row>
    <row r="31" spans="1:28" ht="13.5" customHeight="1">
      <c r="A31" s="19">
        <v>27</v>
      </c>
      <c r="B31" s="112">
        <v>4</v>
      </c>
      <c r="C31" s="15"/>
      <c r="D31" s="15"/>
      <c r="E31" s="11">
        <f t="shared" si="0"/>
        <v>0</v>
      </c>
      <c r="F31" s="79"/>
      <c r="G31" s="79"/>
      <c r="H31" s="79"/>
      <c r="I31" s="79"/>
      <c r="J31" s="76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0"/>
      <c r="Y31" s="97"/>
      <c r="Z31" s="103"/>
      <c r="AA31" s="91"/>
      <c r="AB31" s="46"/>
    </row>
    <row r="32" spans="1:28" ht="13.5" customHeight="1">
      <c r="A32" s="19">
        <v>28</v>
      </c>
      <c r="B32" s="112">
        <v>3</v>
      </c>
      <c r="C32" s="15"/>
      <c r="D32" s="15"/>
      <c r="E32" s="11">
        <f t="shared" si="0"/>
        <v>0</v>
      </c>
      <c r="F32" s="79"/>
      <c r="G32" s="79"/>
      <c r="H32" s="79"/>
      <c r="I32" s="79"/>
      <c r="J32" s="76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0"/>
      <c r="Y32" s="97"/>
      <c r="Z32" s="103"/>
      <c r="AA32" s="91"/>
      <c r="AB32" s="46"/>
    </row>
    <row r="33" spans="1:28" ht="13.5" customHeight="1">
      <c r="A33" s="19">
        <v>29</v>
      </c>
      <c r="B33" s="112">
        <v>2</v>
      </c>
      <c r="C33" s="15"/>
      <c r="D33" s="15"/>
      <c r="E33" s="11">
        <f t="shared" si="0"/>
        <v>0</v>
      </c>
      <c r="F33" s="79"/>
      <c r="G33" s="79"/>
      <c r="H33" s="79"/>
      <c r="I33" s="79"/>
      <c r="J33" s="76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81"/>
      <c r="V33" s="79"/>
      <c r="W33" s="81"/>
      <c r="X33" s="80"/>
      <c r="Y33" s="97"/>
      <c r="Z33" s="103"/>
      <c r="AA33" s="91"/>
      <c r="AB33" s="46"/>
    </row>
    <row r="34" spans="1:28" ht="13.5" customHeight="1">
      <c r="A34" s="19">
        <v>30</v>
      </c>
      <c r="B34" s="112">
        <v>1</v>
      </c>
      <c r="C34" s="15"/>
      <c r="D34" s="15"/>
      <c r="E34" s="11">
        <f t="shared" si="0"/>
        <v>0</v>
      </c>
      <c r="F34" s="79"/>
      <c r="G34" s="79"/>
      <c r="H34" s="79"/>
      <c r="I34" s="79"/>
      <c r="J34" s="76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80"/>
      <c r="W34" s="79"/>
      <c r="X34" s="80"/>
      <c r="Y34" s="97"/>
      <c r="Z34" s="103"/>
      <c r="AA34" s="91"/>
      <c r="AB34" s="46"/>
    </row>
    <row r="35" spans="1:28" ht="12.75">
      <c r="A35" s="17"/>
      <c r="B35" s="17"/>
      <c r="C35" s="17"/>
      <c r="D35" s="17"/>
      <c r="E35" s="17"/>
      <c r="F35" s="17"/>
      <c r="G35" s="17"/>
      <c r="H35" s="17"/>
      <c r="I35" s="17"/>
      <c r="K35" s="17"/>
      <c r="L35" s="17"/>
      <c r="M35" s="17"/>
      <c r="N35" s="17"/>
      <c r="O35" s="17"/>
      <c r="P35" s="17"/>
      <c r="Q35" s="17"/>
      <c r="AA35" s="47"/>
      <c r="AB35" s="47"/>
    </row>
    <row r="36" spans="1:19" ht="12.75">
      <c r="A36" s="17"/>
      <c r="B36" s="17"/>
      <c r="C36" s="17"/>
      <c r="D36" s="17"/>
      <c r="E36" s="17"/>
      <c r="F36" s="17"/>
      <c r="G36" s="17"/>
      <c r="H36" s="17"/>
      <c r="I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2.75">
      <c r="A37" s="17"/>
      <c r="B37" s="17"/>
      <c r="C37" s="17"/>
      <c r="D37" s="17"/>
      <c r="E37" s="17"/>
      <c r="F37" s="17"/>
      <c r="G37" s="17"/>
      <c r="H37" s="17"/>
      <c r="I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2.75">
      <c r="A38" s="17"/>
      <c r="B38" s="17"/>
      <c r="C38" s="17"/>
      <c r="D38" s="17"/>
      <c r="E38" s="17"/>
      <c r="F38" s="17"/>
      <c r="G38" s="17"/>
      <c r="H38" s="17"/>
      <c r="I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2.75">
      <c r="A39" s="17"/>
      <c r="B39" s="17"/>
      <c r="C39" s="17"/>
      <c r="D39" s="17"/>
      <c r="E39" s="17"/>
      <c r="F39" s="17"/>
      <c r="G39" s="17"/>
      <c r="H39" s="17"/>
      <c r="I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2.75">
      <c r="A40" s="17"/>
      <c r="B40" s="17"/>
      <c r="C40" s="17"/>
      <c r="D40" s="17"/>
      <c r="E40" s="17"/>
      <c r="F40" s="17"/>
      <c r="G40" s="17"/>
      <c r="H40" s="17"/>
      <c r="I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2.75">
      <c r="A41" s="17"/>
      <c r="B41" s="17"/>
      <c r="C41" s="17"/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2.75">
      <c r="A42" s="17"/>
      <c r="B42" s="17"/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2.75">
      <c r="A43" s="17"/>
      <c r="B43" s="17"/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12.75">
      <c r="A44" s="17"/>
      <c r="B44" s="17"/>
      <c r="C44" s="17"/>
      <c r="D44" s="17"/>
      <c r="E44" s="17"/>
      <c r="F44" s="17"/>
      <c r="G44" s="17"/>
      <c r="H44" s="17"/>
      <c r="I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2.75">
      <c r="A45" s="17"/>
      <c r="B45" s="17"/>
      <c r="C45" s="17"/>
      <c r="D45" s="17"/>
      <c r="E45" s="17"/>
      <c r="F45" s="17"/>
      <c r="G45" s="17"/>
      <c r="H45" s="17"/>
      <c r="I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2.75">
      <c r="A46" s="17"/>
      <c r="B46" s="17"/>
      <c r="C46" s="17"/>
      <c r="D46" s="17"/>
      <c r="E46" s="17"/>
      <c r="F46" s="17"/>
      <c r="G46" s="17"/>
      <c r="H46" s="17"/>
      <c r="I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2.75">
      <c r="A47" s="17"/>
      <c r="B47" s="17"/>
      <c r="C47" s="17"/>
      <c r="D47" s="17"/>
      <c r="E47" s="17"/>
      <c r="F47" s="17"/>
      <c r="G47" s="17"/>
      <c r="H47" s="17"/>
      <c r="I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ht="12.75">
      <c r="A48" s="17"/>
      <c r="B48" s="17"/>
      <c r="C48" s="17"/>
      <c r="D48" s="17"/>
      <c r="E48" s="17"/>
      <c r="F48" s="17"/>
      <c r="G48" s="17"/>
      <c r="H48" s="17"/>
      <c r="I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2.75">
      <c r="A49" s="17"/>
      <c r="B49" s="17"/>
      <c r="C49" s="17"/>
      <c r="D49" s="17"/>
      <c r="E49" s="17"/>
      <c r="F49" s="17"/>
      <c r="G49" s="17"/>
      <c r="H49" s="17"/>
      <c r="I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2.75">
      <c r="A50" s="17"/>
      <c r="B50" s="17"/>
      <c r="C50" s="17"/>
      <c r="D50" s="17"/>
      <c r="E50" s="17"/>
      <c r="F50" s="17"/>
      <c r="G50" s="17"/>
      <c r="H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2.75">
      <c r="A51" s="17"/>
      <c r="B51" s="17"/>
      <c r="C51" s="17"/>
      <c r="D51" s="17"/>
      <c r="E51" s="17"/>
      <c r="F51" s="17"/>
      <c r="G51" s="17"/>
      <c r="H51" s="17"/>
      <c r="I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ht="12.75">
      <c r="A52" s="17"/>
      <c r="B52" s="17"/>
      <c r="C52" s="17"/>
      <c r="D52" s="17"/>
      <c r="E52" s="17"/>
      <c r="F52" s="17"/>
      <c r="G52" s="17"/>
      <c r="H52" s="17"/>
      <c r="I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2.75">
      <c r="A53" s="17"/>
      <c r="B53" s="17"/>
      <c r="C53" s="17"/>
      <c r="D53" s="17"/>
      <c r="E53" s="17"/>
      <c r="F53" s="17"/>
      <c r="G53" s="17"/>
      <c r="H53" s="17"/>
      <c r="I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2.75">
      <c r="A54" s="17"/>
      <c r="B54" s="17"/>
      <c r="C54" s="17"/>
      <c r="D54" s="17"/>
      <c r="E54" s="17"/>
      <c r="F54" s="17"/>
      <c r="G54" s="17"/>
      <c r="H54" s="17"/>
      <c r="I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2.75">
      <c r="A55" s="17"/>
      <c r="B55" s="17"/>
      <c r="C55" s="17"/>
      <c r="D55" s="17"/>
      <c r="E55" s="17"/>
      <c r="F55" s="17"/>
      <c r="G55" s="17"/>
      <c r="H55" s="17"/>
      <c r="I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2.75">
      <c r="A56" s="17"/>
      <c r="B56" s="17"/>
      <c r="C56" s="17"/>
      <c r="D56" s="17"/>
      <c r="E56" s="17"/>
      <c r="F56" s="17"/>
      <c r="G56" s="17"/>
      <c r="H56" s="17"/>
      <c r="I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2.75">
      <c r="A57" s="17"/>
      <c r="B57" s="17"/>
      <c r="C57" s="17"/>
      <c r="D57" s="17"/>
      <c r="E57" s="17"/>
      <c r="F57" s="17"/>
      <c r="G57" s="17"/>
      <c r="H57" s="17"/>
      <c r="I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12.75">
      <c r="A58" s="17"/>
      <c r="B58" s="17"/>
      <c r="C58" s="17"/>
      <c r="D58" s="17"/>
      <c r="E58" s="17"/>
      <c r="F58" s="17"/>
      <c r="G58" s="17"/>
      <c r="H58" s="17"/>
      <c r="I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12.75">
      <c r="A59" s="17"/>
      <c r="B59" s="17"/>
      <c r="C59" s="17"/>
      <c r="D59" s="17"/>
      <c r="E59" s="17"/>
      <c r="F59" s="17"/>
      <c r="G59" s="17"/>
      <c r="H59" s="17"/>
      <c r="I59" s="17"/>
      <c r="K59" s="17"/>
      <c r="L59" s="17"/>
      <c r="M59" s="17"/>
      <c r="N59" s="17"/>
      <c r="O59" s="17"/>
      <c r="P59" s="17"/>
      <c r="Q59" s="17"/>
      <c r="R59" s="17"/>
      <c r="S59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="80" zoomScaleNormal="80" zoomScalePageLayoutView="0" workbookViewId="0" topLeftCell="B1">
      <selection activeCell="C39" sqref="C3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32.140625" style="0" bestFit="1" customWidth="1"/>
    <col min="4" max="4" width="19.140625" style="0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bestFit="1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17" width="7.140625" style="0" bestFit="1" customWidth="1"/>
    <col min="18" max="18" width="7.140625" style="0" customWidth="1"/>
    <col min="19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</cols>
  <sheetData>
    <row r="1" spans="1:23" ht="31.5" customHeight="1">
      <c r="A1" s="27" t="s">
        <v>41</v>
      </c>
      <c r="B1" s="1"/>
      <c r="C1" s="1"/>
      <c r="D1" s="1"/>
      <c r="E1" s="1"/>
      <c r="F1" s="1"/>
      <c r="G1" s="1"/>
      <c r="H1" s="1"/>
      <c r="I1" s="1"/>
      <c r="J1" s="23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</row>
    <row r="2" spans="1:27" ht="13.5" customHeight="1">
      <c r="A2" s="3"/>
      <c r="B2" s="4"/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  <c r="AA2" s="16"/>
    </row>
    <row r="3" spans="1:29" ht="220.5" customHeight="1">
      <c r="A3" s="6" t="s">
        <v>0</v>
      </c>
      <c r="B3" s="6" t="s">
        <v>1</v>
      </c>
      <c r="C3" s="153"/>
      <c r="D3" s="153"/>
      <c r="E3" s="7" t="s">
        <v>2</v>
      </c>
      <c r="F3" s="8" t="str">
        <f>Renn!E3</f>
        <v>SNN-Cup 1: Mørketidssprinten 1.des (F) - sprint </v>
      </c>
      <c r="G3" s="128" t="str">
        <f>Renn!F3</f>
        <v>SNN-Cup 2: Oppstartsrennet øst-vest 8.des (F) - Normal 2, 3, 5 og 10  individuell</v>
      </c>
      <c r="H3" s="128" t="str">
        <f>Renn!G3</f>
        <v>SNN-Cup 3: Tanagufsen 15.des (K) - Kortdistanser 1, 2, 3 og 5 fellesstart (ind 8-12 år) </v>
      </c>
      <c r="I3" s="128" t="str">
        <f>Renn!H3</f>
        <v>SNN-Cup 4: Sjansespillet 16.des (F) - Normal 2, 3, 5 og 10 individuell </v>
      </c>
      <c r="J3" s="128" t="str">
        <f>Renn!I3</f>
        <v>SNN-Cup 5: Julesprinten 29.des (K) - Normal 2, 3, 5 og 10 individuell</v>
      </c>
      <c r="K3" s="128" t="str">
        <f>Renn!J3</f>
        <v>SNN-cup 6: Båtsfjordsprinten 12.jan (F) - sprintdistanser</v>
      </c>
      <c r="L3" s="128" t="str">
        <f>Renn!K3</f>
        <v>SNN-CUP 7: Båtsfjordstafetten 12.jan (F) parstafett/ sprintdistanser</v>
      </c>
      <c r="M3" s="128" t="str">
        <f>Renn!L3</f>
        <v>SNN-Cup 8: Pokalrennet kort. 18.jan (F) Kortdistanser 1, 2, 3 og 5 fellesstart (ind 8-12 år) </v>
      </c>
      <c r="N3" s="128" t="str">
        <f>Renn!M3</f>
        <v>SNN-Cup 9: Pokalrennet. 19.jan (K)Lang 3, 5, 7,5 og 15 individuell</v>
      </c>
      <c r="O3" s="128" t="str">
        <f>Renn!N3</f>
        <v>SNN-Cup 10: Finnmarksmesterskapet. 26.jan (K) Kortdistanser 1, 2, 3, 5 individuell</v>
      </c>
      <c r="P3" s="128" t="str">
        <f>Renn!O3</f>
        <v>SNN-Cup 11: Finnmarksmesterskapet. 27.jan (F) - Lang 3, 5, 7,5 og 15 felles</v>
      </c>
      <c r="Q3" s="128" t="str">
        <f>Renn!P3</f>
        <v>SNN-Cup 12: Ilarcrossen. 10. feb (F) Skicross parrstart</v>
      </c>
      <c r="R3" s="128" t="str">
        <f>Renn!Q3</f>
        <v>SNN-Cup 13: Meridianrennet - Skiatlon. 9.feb (K + F) Individuell. Klassisk 11-12 år</v>
      </c>
      <c r="S3" s="128" t="str">
        <f>Renn!R3</f>
        <v>SNN-Cup 14: Monsterbakkerenn. 10 feb. (F) fellesstart (ind -12 år) </v>
      </c>
      <c r="T3" s="128" t="str">
        <f>Renn!S3</f>
        <v>SNN-Cup 15: KOS-sprinten. 16. feb (F) Sprintdistanser</v>
      </c>
      <c r="U3" s="128" t="str">
        <f>Renn!T3</f>
        <v>SNN-Cup 16: KOS-rennet. 17.feb (F) Lang 3, 5, 7,5 og 15 individuell</v>
      </c>
      <c r="V3" s="128" t="str">
        <f>Renn!U3</f>
        <v>SNN-Cup 17: Sandnesrennet. 2.mar (K) Normal 2, 3, 5 og 10 individuell</v>
      </c>
      <c r="W3" s="128" t="str">
        <f>Renn!V3</f>
        <v>SNN-CUP 18: Solrennet. 9. mar (F) Normal 2, 3, 5 og 10 individuell</v>
      </c>
      <c r="X3" s="128" t="str">
        <f>Renn!W3</f>
        <v>SNN-CUP 19: Polarrennet 15.mar (K) - Kortdistanser 1, 2, 3, 5 individuell</v>
      </c>
      <c r="Y3" s="128" t="str">
        <f>Renn!X3</f>
        <v>SNN-CUP 20: Polarcross 16.mar (F) - Sprintdistanser parstart</v>
      </c>
      <c r="Z3" s="128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7" ht="18">
      <c r="A4" s="72" t="s">
        <v>22</v>
      </c>
      <c r="B4" s="73"/>
      <c r="C4" s="74" t="s">
        <v>4</v>
      </c>
      <c r="D4" s="75" t="s">
        <v>5</v>
      </c>
      <c r="E4" s="9" t="s">
        <v>6</v>
      </c>
      <c r="F4" s="121">
        <v>1</v>
      </c>
      <c r="G4" s="121">
        <v>2</v>
      </c>
      <c r="H4" s="121">
        <v>3</v>
      </c>
      <c r="I4" s="121">
        <v>4</v>
      </c>
      <c r="J4" s="121">
        <v>5</v>
      </c>
      <c r="K4" s="121">
        <v>6</v>
      </c>
      <c r="L4" s="121">
        <v>7</v>
      </c>
      <c r="M4" s="121">
        <v>8</v>
      </c>
      <c r="N4" s="121">
        <v>9</v>
      </c>
      <c r="O4" s="121">
        <v>10</v>
      </c>
      <c r="P4" s="121">
        <v>11</v>
      </c>
      <c r="Q4" s="121">
        <v>12</v>
      </c>
      <c r="R4" s="121">
        <v>13</v>
      </c>
      <c r="S4" s="121">
        <v>14</v>
      </c>
      <c r="T4" s="121">
        <v>15</v>
      </c>
      <c r="U4" s="121">
        <v>16</v>
      </c>
      <c r="V4" s="121">
        <v>17</v>
      </c>
      <c r="W4" s="121">
        <v>18</v>
      </c>
      <c r="X4" s="122">
        <v>19</v>
      </c>
      <c r="Y4" s="119">
        <v>20</v>
      </c>
      <c r="Z4" s="123">
        <v>21</v>
      </c>
      <c r="AA4" s="92"/>
    </row>
    <row r="5" spans="1:28" ht="13.5" customHeight="1">
      <c r="A5" s="19">
        <v>1</v>
      </c>
      <c r="B5" s="19">
        <v>100</v>
      </c>
      <c r="C5" s="40"/>
      <c r="D5" s="40"/>
      <c r="E5" s="29">
        <f>SUM(F5:X5)</f>
        <v>0</v>
      </c>
      <c r="F5" s="79"/>
      <c r="G5" s="79"/>
      <c r="H5" s="79"/>
      <c r="I5" s="79"/>
      <c r="J5" s="76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80"/>
      <c r="Y5" s="97"/>
      <c r="Z5" s="103"/>
      <c r="AA5" s="88"/>
      <c r="AB5" s="46"/>
    </row>
    <row r="6" spans="1:28" ht="13.5" customHeight="1">
      <c r="A6" s="19">
        <v>2</v>
      </c>
      <c r="B6" s="19">
        <v>80</v>
      </c>
      <c r="C6" s="30"/>
      <c r="D6" s="40"/>
      <c r="E6" s="29">
        <f>SUM(F6:X6)</f>
        <v>0</v>
      </c>
      <c r="F6" s="79"/>
      <c r="G6" s="79"/>
      <c r="H6" s="79"/>
      <c r="I6" s="79"/>
      <c r="J6" s="76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80"/>
      <c r="Y6" s="97"/>
      <c r="Z6" s="103"/>
      <c r="AA6" s="88"/>
      <c r="AB6" s="46"/>
    </row>
    <row r="7" spans="1:28" ht="13.5" customHeight="1">
      <c r="A7" s="19">
        <v>3</v>
      </c>
      <c r="B7" s="107">
        <v>60</v>
      </c>
      <c r="C7" s="30"/>
      <c r="D7" s="30"/>
      <c r="E7" s="29">
        <f>SUM(F7:X7)</f>
        <v>0</v>
      </c>
      <c r="F7" s="79"/>
      <c r="G7" s="79"/>
      <c r="H7" s="79"/>
      <c r="I7" s="79"/>
      <c r="J7" s="76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80"/>
      <c r="Y7" s="97"/>
      <c r="Z7" s="103"/>
      <c r="AA7" s="88"/>
      <c r="AB7" s="46"/>
    </row>
    <row r="8" spans="1:28" ht="13.5" customHeight="1">
      <c r="A8" s="19">
        <v>4</v>
      </c>
      <c r="B8" s="110">
        <v>50</v>
      </c>
      <c r="C8" s="30"/>
      <c r="D8" s="38"/>
      <c r="E8" s="29">
        <f>SUM(F8:X8)</f>
        <v>0</v>
      </c>
      <c r="F8" s="79"/>
      <c r="G8" s="79"/>
      <c r="H8" s="79"/>
      <c r="I8" s="79"/>
      <c r="J8" s="76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  <c r="Y8" s="97"/>
      <c r="Z8" s="103"/>
      <c r="AA8" s="91"/>
      <c r="AB8" s="46"/>
    </row>
    <row r="9" spans="1:28" ht="13.5" customHeight="1">
      <c r="A9" s="19">
        <v>5</v>
      </c>
      <c r="B9" s="111">
        <v>45</v>
      </c>
      <c r="C9" s="30"/>
      <c r="D9" s="30"/>
      <c r="E9" s="11">
        <f aca="true" t="shared" si="0" ref="E9:E34">SUM(F9:X9)</f>
        <v>0</v>
      </c>
      <c r="F9" s="79"/>
      <c r="G9" s="79"/>
      <c r="H9" s="79"/>
      <c r="I9" s="79"/>
      <c r="J9" s="76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97"/>
      <c r="Z9" s="103"/>
      <c r="AA9" s="91"/>
      <c r="AB9" s="46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79"/>
      <c r="G10" s="79"/>
      <c r="H10" s="79"/>
      <c r="I10" s="79"/>
      <c r="J10" s="76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97"/>
      <c r="Z10" s="103"/>
      <c r="AA10" s="91"/>
      <c r="AB10" s="46"/>
    </row>
    <row r="11" spans="1:28" ht="13.5" customHeight="1">
      <c r="A11" s="19">
        <v>7</v>
      </c>
      <c r="B11" s="111">
        <v>36</v>
      </c>
      <c r="C11" s="10"/>
      <c r="D11" s="10"/>
      <c r="E11" s="11">
        <f t="shared" si="0"/>
        <v>0</v>
      </c>
      <c r="F11" s="79"/>
      <c r="G11" s="79"/>
      <c r="H11" s="79"/>
      <c r="I11" s="79"/>
      <c r="J11" s="76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80"/>
      <c r="Y11" s="97"/>
      <c r="Z11" s="103"/>
      <c r="AA11" s="91"/>
      <c r="AB11" s="46"/>
    </row>
    <row r="12" spans="1:28" ht="13.5" customHeight="1">
      <c r="A12" s="19">
        <v>8</v>
      </c>
      <c r="B12" s="111">
        <v>32</v>
      </c>
      <c r="C12" s="10"/>
      <c r="D12" s="10"/>
      <c r="E12" s="11">
        <f t="shared" si="0"/>
        <v>0</v>
      </c>
      <c r="F12" s="79"/>
      <c r="G12" s="79"/>
      <c r="H12" s="79"/>
      <c r="I12" s="79"/>
      <c r="J12" s="76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0"/>
      <c r="Y12" s="97"/>
      <c r="Z12" s="103"/>
      <c r="AA12" s="91"/>
      <c r="AB12" s="46"/>
    </row>
    <row r="13" spans="1:28" ht="13.5" customHeight="1">
      <c r="A13" s="19">
        <v>9</v>
      </c>
      <c r="B13" s="111">
        <v>29</v>
      </c>
      <c r="C13" s="10"/>
      <c r="D13" s="10"/>
      <c r="E13" s="11">
        <f t="shared" si="0"/>
        <v>0</v>
      </c>
      <c r="F13" s="79"/>
      <c r="G13" s="79"/>
      <c r="H13" s="79"/>
      <c r="I13" s="79"/>
      <c r="J13" s="76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80"/>
      <c r="Y13" s="97"/>
      <c r="Z13" s="103"/>
      <c r="AA13" s="91"/>
      <c r="AB13" s="46"/>
    </row>
    <row r="14" spans="1:28" ht="13.5" customHeight="1">
      <c r="A14" s="19">
        <v>10</v>
      </c>
      <c r="B14" s="111">
        <v>26</v>
      </c>
      <c r="C14" s="10"/>
      <c r="D14" s="10"/>
      <c r="E14" s="11">
        <f t="shared" si="0"/>
        <v>0</v>
      </c>
      <c r="F14" s="79"/>
      <c r="G14" s="79"/>
      <c r="H14" s="79"/>
      <c r="I14" s="79"/>
      <c r="J14" s="76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80"/>
      <c r="Y14" s="97"/>
      <c r="Z14" s="103"/>
      <c r="AA14" s="91"/>
      <c r="AB14" s="46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0"/>
        <v>0</v>
      </c>
      <c r="F15" s="79"/>
      <c r="G15" s="79"/>
      <c r="H15" s="79"/>
      <c r="I15" s="79"/>
      <c r="J15" s="76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80"/>
      <c r="Y15" s="97"/>
      <c r="Z15" s="103"/>
      <c r="AA15" s="91"/>
      <c r="AB15" s="46"/>
    </row>
    <row r="16" spans="1:28" ht="13.5" customHeight="1">
      <c r="A16" s="19">
        <v>12</v>
      </c>
      <c r="B16" s="112">
        <v>22</v>
      </c>
      <c r="C16" s="10"/>
      <c r="D16" s="10"/>
      <c r="E16" s="11">
        <f t="shared" si="0"/>
        <v>0</v>
      </c>
      <c r="F16" s="79"/>
      <c r="G16" s="79"/>
      <c r="H16" s="79"/>
      <c r="I16" s="79"/>
      <c r="J16" s="76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80"/>
      <c r="Y16" s="97"/>
      <c r="Z16" s="103"/>
      <c r="AA16" s="91"/>
      <c r="AB16" s="46"/>
    </row>
    <row r="17" spans="1:28" ht="13.5" customHeight="1">
      <c r="A17" s="19">
        <v>13</v>
      </c>
      <c r="B17" s="112">
        <v>20</v>
      </c>
      <c r="C17" s="10"/>
      <c r="D17" s="10"/>
      <c r="E17" s="11">
        <f t="shared" si="0"/>
        <v>0</v>
      </c>
      <c r="F17" s="79"/>
      <c r="G17" s="79"/>
      <c r="H17" s="79"/>
      <c r="I17" s="79"/>
      <c r="J17" s="76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80"/>
      <c r="Y17" s="97"/>
      <c r="Z17" s="103"/>
      <c r="AA17" s="91"/>
      <c r="AB17" s="46"/>
    </row>
    <row r="18" spans="1:28" ht="13.5" customHeight="1">
      <c r="A18" s="19">
        <v>14</v>
      </c>
      <c r="B18" s="112">
        <v>18</v>
      </c>
      <c r="C18" s="10"/>
      <c r="D18" s="10"/>
      <c r="E18" s="11">
        <f t="shared" si="0"/>
        <v>0</v>
      </c>
      <c r="F18" s="79"/>
      <c r="G18" s="79"/>
      <c r="H18" s="79"/>
      <c r="I18" s="79"/>
      <c r="J18" s="76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0"/>
      <c r="Y18" s="97"/>
      <c r="Z18" s="103"/>
      <c r="AA18" s="91"/>
      <c r="AB18" s="46"/>
    </row>
    <row r="19" spans="1:28" ht="13.5" customHeight="1">
      <c r="A19" s="19">
        <v>15</v>
      </c>
      <c r="B19" s="112">
        <v>16</v>
      </c>
      <c r="C19" s="10"/>
      <c r="D19" s="10"/>
      <c r="E19" s="11">
        <f t="shared" si="0"/>
        <v>0</v>
      </c>
      <c r="F19" s="79"/>
      <c r="G19" s="79"/>
      <c r="H19" s="79"/>
      <c r="I19" s="79"/>
      <c r="J19" s="76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0"/>
      <c r="Y19" s="97"/>
      <c r="Z19" s="103"/>
      <c r="AA19" s="91"/>
      <c r="AB19" s="46"/>
    </row>
    <row r="20" spans="1:29" ht="13.5" customHeight="1">
      <c r="A20" s="19">
        <v>16</v>
      </c>
      <c r="B20" s="112">
        <v>15</v>
      </c>
      <c r="C20" s="10"/>
      <c r="D20" s="10"/>
      <c r="E20" s="11">
        <f t="shared" si="0"/>
        <v>0</v>
      </c>
      <c r="F20" s="79"/>
      <c r="G20" s="79"/>
      <c r="H20" s="79"/>
      <c r="I20" s="79"/>
      <c r="J20" s="76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80"/>
      <c r="Y20" s="97"/>
      <c r="Z20" s="103"/>
      <c r="AA20" s="93"/>
      <c r="AB20" s="13"/>
      <c r="AC20" s="13"/>
    </row>
    <row r="21" spans="1:28" ht="13.5" customHeight="1">
      <c r="A21" s="19">
        <v>17</v>
      </c>
      <c r="B21" s="112">
        <v>14</v>
      </c>
      <c r="C21" s="10"/>
      <c r="D21" s="10"/>
      <c r="E21" s="11">
        <f t="shared" si="0"/>
        <v>0</v>
      </c>
      <c r="F21" s="79"/>
      <c r="G21" s="79"/>
      <c r="H21" s="79"/>
      <c r="I21" s="79"/>
      <c r="J21" s="76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80"/>
      <c r="Y21" s="97"/>
      <c r="Z21" s="103"/>
      <c r="AA21" s="91"/>
      <c r="AB21" s="46"/>
    </row>
    <row r="22" spans="1:28" ht="13.5" customHeight="1">
      <c r="A22" s="19">
        <v>18</v>
      </c>
      <c r="B22" s="112">
        <v>13</v>
      </c>
      <c r="C22" s="15"/>
      <c r="D22" s="15"/>
      <c r="E22" s="11">
        <f t="shared" si="0"/>
        <v>0</v>
      </c>
      <c r="F22" s="79"/>
      <c r="G22" s="79"/>
      <c r="H22" s="79"/>
      <c r="I22" s="79"/>
      <c r="J22" s="76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80"/>
      <c r="Y22" s="97"/>
      <c r="Z22" s="103"/>
      <c r="AA22" s="91"/>
      <c r="AB22" s="46"/>
    </row>
    <row r="23" spans="1:28" ht="13.5" customHeight="1">
      <c r="A23" s="19">
        <v>19</v>
      </c>
      <c r="B23" s="112">
        <v>12</v>
      </c>
      <c r="C23" s="15"/>
      <c r="D23" s="15"/>
      <c r="E23" s="11">
        <f t="shared" si="0"/>
        <v>0</v>
      </c>
      <c r="F23" s="79"/>
      <c r="G23" s="79"/>
      <c r="H23" s="79"/>
      <c r="I23" s="79"/>
      <c r="J23" s="76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97"/>
      <c r="Z23" s="103"/>
      <c r="AA23" s="91"/>
      <c r="AB23" s="46"/>
    </row>
    <row r="24" spans="1:28" ht="13.5" customHeight="1">
      <c r="A24" s="19">
        <v>20</v>
      </c>
      <c r="B24" s="112">
        <v>11</v>
      </c>
      <c r="C24" s="15"/>
      <c r="D24" s="15"/>
      <c r="E24" s="11">
        <f t="shared" si="0"/>
        <v>0</v>
      </c>
      <c r="F24" s="79"/>
      <c r="G24" s="79"/>
      <c r="H24" s="79"/>
      <c r="I24" s="79"/>
      <c r="J24" s="76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80"/>
      <c r="Y24" s="97"/>
      <c r="Z24" s="103"/>
      <c r="AA24" s="91"/>
      <c r="AB24" s="46"/>
    </row>
    <row r="25" spans="1:28" ht="13.5" customHeight="1">
      <c r="A25" s="19">
        <v>21</v>
      </c>
      <c r="B25" s="112">
        <v>10</v>
      </c>
      <c r="C25" s="15"/>
      <c r="D25" s="15"/>
      <c r="E25" s="11">
        <f t="shared" si="0"/>
        <v>0</v>
      </c>
      <c r="F25" s="79"/>
      <c r="G25" s="79"/>
      <c r="H25" s="79"/>
      <c r="I25" s="79"/>
      <c r="J25" s="76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80"/>
      <c r="Y25" s="97"/>
      <c r="Z25" s="103"/>
      <c r="AA25" s="91"/>
      <c r="AB25" s="46"/>
    </row>
    <row r="26" spans="1:28" ht="13.5" customHeight="1">
      <c r="A26" s="19">
        <v>22</v>
      </c>
      <c r="B26" s="112">
        <v>9</v>
      </c>
      <c r="C26" s="15"/>
      <c r="D26" s="15"/>
      <c r="E26" s="11">
        <f t="shared" si="0"/>
        <v>0</v>
      </c>
      <c r="F26" s="79"/>
      <c r="G26" s="79"/>
      <c r="H26" s="79"/>
      <c r="I26" s="79"/>
      <c r="J26" s="76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7"/>
      <c r="Z26" s="103"/>
      <c r="AA26" s="91"/>
      <c r="AB26" s="46"/>
    </row>
    <row r="27" spans="1:28" ht="13.5" customHeight="1">
      <c r="A27" s="19">
        <v>23</v>
      </c>
      <c r="B27" s="112">
        <v>8</v>
      </c>
      <c r="C27" s="15"/>
      <c r="D27" s="15"/>
      <c r="E27" s="11">
        <f t="shared" si="0"/>
        <v>0</v>
      </c>
      <c r="F27" s="79"/>
      <c r="G27" s="79"/>
      <c r="H27" s="79"/>
      <c r="I27" s="79"/>
      <c r="J27" s="76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  <c r="Y27" s="97"/>
      <c r="Z27" s="103"/>
      <c r="AA27" s="91"/>
      <c r="AB27" s="46"/>
    </row>
    <row r="28" spans="1:28" ht="13.5" customHeight="1">
      <c r="A28" s="19">
        <v>24</v>
      </c>
      <c r="B28" s="112">
        <v>7</v>
      </c>
      <c r="C28" s="15"/>
      <c r="D28" s="15"/>
      <c r="E28" s="11">
        <f t="shared" si="0"/>
        <v>0</v>
      </c>
      <c r="F28" s="79"/>
      <c r="G28" s="79"/>
      <c r="H28" s="79"/>
      <c r="I28" s="79"/>
      <c r="J28" s="76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80"/>
      <c r="Y28" s="97"/>
      <c r="Z28" s="103"/>
      <c r="AA28" s="91"/>
      <c r="AB28" s="46"/>
    </row>
    <row r="29" spans="1:28" ht="13.5" customHeight="1">
      <c r="A29" s="19">
        <v>25</v>
      </c>
      <c r="B29" s="112">
        <v>6</v>
      </c>
      <c r="C29" s="15"/>
      <c r="D29" s="15"/>
      <c r="E29" s="11">
        <f t="shared" si="0"/>
        <v>0</v>
      </c>
      <c r="F29" s="79"/>
      <c r="G29" s="79"/>
      <c r="H29" s="79"/>
      <c r="I29" s="79"/>
      <c r="J29" s="76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/>
      <c r="Y29" s="97"/>
      <c r="Z29" s="103"/>
      <c r="AA29" s="91"/>
      <c r="AB29" s="46"/>
    </row>
    <row r="30" spans="1:28" ht="13.5" customHeight="1">
      <c r="A30" s="19">
        <v>26</v>
      </c>
      <c r="B30" s="112">
        <v>5</v>
      </c>
      <c r="C30" s="15"/>
      <c r="D30" s="15"/>
      <c r="E30" s="11">
        <f t="shared" si="0"/>
        <v>0</v>
      </c>
      <c r="F30" s="79"/>
      <c r="G30" s="79"/>
      <c r="H30" s="79"/>
      <c r="I30" s="79"/>
      <c r="J30" s="76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0"/>
      <c r="Y30" s="97"/>
      <c r="Z30" s="103"/>
      <c r="AA30" s="91"/>
      <c r="AB30" s="46"/>
    </row>
    <row r="31" spans="1:28" ht="13.5" customHeight="1">
      <c r="A31" s="19">
        <v>27</v>
      </c>
      <c r="B31" s="112">
        <v>4</v>
      </c>
      <c r="C31" s="15"/>
      <c r="D31" s="15"/>
      <c r="E31" s="11">
        <f t="shared" si="0"/>
        <v>0</v>
      </c>
      <c r="F31" s="79"/>
      <c r="G31" s="79"/>
      <c r="H31" s="79"/>
      <c r="I31" s="79"/>
      <c r="J31" s="76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0"/>
      <c r="Y31" s="97"/>
      <c r="Z31" s="103"/>
      <c r="AA31" s="91"/>
      <c r="AB31" s="46"/>
    </row>
    <row r="32" spans="1:28" ht="13.5" customHeight="1">
      <c r="A32" s="19">
        <v>28</v>
      </c>
      <c r="B32" s="112">
        <v>3</v>
      </c>
      <c r="C32" s="15"/>
      <c r="D32" s="15"/>
      <c r="E32" s="11">
        <f t="shared" si="0"/>
        <v>0</v>
      </c>
      <c r="F32" s="79"/>
      <c r="G32" s="79"/>
      <c r="H32" s="79"/>
      <c r="I32" s="79"/>
      <c r="J32" s="76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0"/>
      <c r="Y32" s="97"/>
      <c r="Z32" s="103"/>
      <c r="AA32" s="91"/>
      <c r="AB32" s="46"/>
    </row>
    <row r="33" spans="1:28" ht="13.5" customHeight="1">
      <c r="A33" s="19">
        <v>29</v>
      </c>
      <c r="B33" s="112">
        <v>2</v>
      </c>
      <c r="C33" s="15"/>
      <c r="D33" s="15"/>
      <c r="E33" s="11">
        <f t="shared" si="0"/>
        <v>0</v>
      </c>
      <c r="F33" s="79"/>
      <c r="G33" s="79"/>
      <c r="H33" s="79"/>
      <c r="I33" s="79"/>
      <c r="J33" s="76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81"/>
      <c r="V33" s="79"/>
      <c r="W33" s="81"/>
      <c r="X33" s="80"/>
      <c r="Y33" s="97"/>
      <c r="Z33" s="103"/>
      <c r="AA33" s="91"/>
      <c r="AB33" s="46"/>
    </row>
    <row r="34" spans="1:28" ht="13.5" customHeight="1">
      <c r="A34" s="19">
        <v>30</v>
      </c>
      <c r="B34" s="112">
        <v>1</v>
      </c>
      <c r="C34" s="15"/>
      <c r="D34" s="15"/>
      <c r="E34" s="11">
        <f t="shared" si="0"/>
        <v>0</v>
      </c>
      <c r="F34" s="79"/>
      <c r="G34" s="79"/>
      <c r="H34" s="79"/>
      <c r="I34" s="79"/>
      <c r="J34" s="76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80"/>
      <c r="W34" s="79"/>
      <c r="X34" s="80"/>
      <c r="Y34" s="97"/>
      <c r="Z34" s="103"/>
      <c r="AA34" s="91"/>
      <c r="AB34" s="46"/>
    </row>
    <row r="35" spans="1:18" ht="12.75">
      <c r="A35" s="17"/>
      <c r="B35" s="17"/>
      <c r="C35" s="17"/>
      <c r="D35" s="17"/>
      <c r="E35" s="17"/>
      <c r="F35" s="17"/>
      <c r="G35" s="17"/>
      <c r="H35" s="17"/>
      <c r="I35" s="17"/>
      <c r="K35" s="17"/>
      <c r="L35" s="17"/>
      <c r="M35" s="17"/>
      <c r="N35" s="17"/>
      <c r="O35" s="17"/>
      <c r="P35" s="17"/>
      <c r="Q35" s="17"/>
      <c r="R35" s="17"/>
    </row>
    <row r="36" spans="1:19" ht="12.75">
      <c r="A36" s="17"/>
      <c r="B36" s="17"/>
      <c r="C36" s="17"/>
      <c r="D36" s="17"/>
      <c r="E36" s="17"/>
      <c r="F36" s="17"/>
      <c r="G36" s="17"/>
      <c r="H36" s="17"/>
      <c r="I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2.75">
      <c r="A37" s="17"/>
      <c r="B37" s="17"/>
      <c r="C37" s="17"/>
      <c r="D37" s="17"/>
      <c r="E37" s="17"/>
      <c r="F37" s="17"/>
      <c r="G37" s="17"/>
      <c r="H37" s="17"/>
      <c r="I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2.75">
      <c r="A38" s="17"/>
      <c r="B38" s="17"/>
      <c r="C38" s="17"/>
      <c r="D38" s="17"/>
      <c r="E38" s="17"/>
      <c r="F38" s="17"/>
      <c r="G38" s="17"/>
      <c r="H38" s="17"/>
      <c r="I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2.75">
      <c r="A39" s="17"/>
      <c r="B39" s="17"/>
      <c r="C39" s="17"/>
      <c r="D39" s="17"/>
      <c r="E39" s="17"/>
      <c r="F39" s="17"/>
      <c r="G39" s="17"/>
      <c r="H39" s="17"/>
      <c r="I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2.75">
      <c r="A40" s="17"/>
      <c r="B40" s="17"/>
      <c r="C40" s="17"/>
      <c r="D40" s="17"/>
      <c r="E40" s="17"/>
      <c r="F40" s="17"/>
      <c r="G40" s="17"/>
      <c r="H40" s="17"/>
      <c r="I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2.75">
      <c r="A41" s="17"/>
      <c r="B41" s="17"/>
      <c r="C41" s="17"/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2.75">
      <c r="A42" s="17"/>
      <c r="B42" s="17"/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2.75">
      <c r="A43" s="17"/>
      <c r="B43" s="17"/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12.75">
      <c r="A44" s="17"/>
      <c r="B44" s="17"/>
      <c r="C44" s="17"/>
      <c r="D44" s="17"/>
      <c r="E44" s="17"/>
      <c r="F44" s="17"/>
      <c r="G44" s="17"/>
      <c r="H44" s="17"/>
      <c r="I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2.75">
      <c r="A45" s="17"/>
      <c r="B45" s="17"/>
      <c r="C45" s="17"/>
      <c r="D45" s="17"/>
      <c r="E45" s="17"/>
      <c r="F45" s="17"/>
      <c r="G45" s="17"/>
      <c r="H45" s="17"/>
      <c r="I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2.75">
      <c r="A46" s="17"/>
      <c r="B46" s="17"/>
      <c r="C46" s="17"/>
      <c r="D46" s="17"/>
      <c r="E46" s="17"/>
      <c r="F46" s="17"/>
      <c r="G46" s="17"/>
      <c r="H46" s="17"/>
      <c r="I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2.75">
      <c r="A47" s="17"/>
      <c r="B47" s="17"/>
      <c r="C47" s="17"/>
      <c r="D47" s="17"/>
      <c r="E47" s="17"/>
      <c r="F47" s="17"/>
      <c r="G47" s="17"/>
      <c r="H47" s="17"/>
      <c r="I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ht="12.75">
      <c r="A48" s="17"/>
      <c r="B48" s="17"/>
      <c r="C48" s="17"/>
      <c r="D48" s="17"/>
      <c r="E48" s="17"/>
      <c r="F48" s="17"/>
      <c r="G48" s="17"/>
      <c r="H48" s="17"/>
      <c r="I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2.75">
      <c r="A49" s="17"/>
      <c r="B49" s="17"/>
      <c r="C49" s="17"/>
      <c r="D49" s="17"/>
      <c r="E49" s="17"/>
      <c r="F49" s="17"/>
      <c r="G49" s="17"/>
      <c r="H49" s="17"/>
      <c r="I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2.75">
      <c r="A50" s="17"/>
      <c r="B50" s="17"/>
      <c r="C50" s="17"/>
      <c r="D50" s="17"/>
      <c r="E50" s="17"/>
      <c r="F50" s="17"/>
      <c r="G50" s="17"/>
      <c r="H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2.75">
      <c r="A51" s="17"/>
      <c r="B51" s="17"/>
      <c r="C51" s="17"/>
      <c r="D51" s="17"/>
      <c r="E51" s="17"/>
      <c r="F51" s="17"/>
      <c r="G51" s="17"/>
      <c r="H51" s="17"/>
      <c r="I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ht="12.75">
      <c r="A52" s="17"/>
      <c r="B52" s="17"/>
      <c r="C52" s="17"/>
      <c r="D52" s="17"/>
      <c r="E52" s="17"/>
      <c r="F52" s="17"/>
      <c r="G52" s="17"/>
      <c r="H52" s="17"/>
      <c r="I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2.75">
      <c r="A53" s="17"/>
      <c r="B53" s="17"/>
      <c r="C53" s="17"/>
      <c r="D53" s="17"/>
      <c r="E53" s="17"/>
      <c r="F53" s="17"/>
      <c r="G53" s="17"/>
      <c r="H53" s="17"/>
      <c r="I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2.75">
      <c r="A54" s="17"/>
      <c r="B54" s="17"/>
      <c r="C54" s="17"/>
      <c r="D54" s="17"/>
      <c r="E54" s="17"/>
      <c r="F54" s="17"/>
      <c r="G54" s="17"/>
      <c r="H54" s="17"/>
      <c r="I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2.75">
      <c r="A55" s="17"/>
      <c r="B55" s="17"/>
      <c r="C55" s="17"/>
      <c r="D55" s="17"/>
      <c r="E55" s="17"/>
      <c r="F55" s="17"/>
      <c r="G55" s="17"/>
      <c r="H55" s="17"/>
      <c r="I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2.75">
      <c r="A56" s="17"/>
      <c r="B56" s="17"/>
      <c r="C56" s="17"/>
      <c r="D56" s="17"/>
      <c r="E56" s="17"/>
      <c r="F56" s="17"/>
      <c r="G56" s="17"/>
      <c r="H56" s="17"/>
      <c r="I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2.75">
      <c r="A57" s="17"/>
      <c r="B57" s="17"/>
      <c r="C57" s="17"/>
      <c r="D57" s="17"/>
      <c r="E57" s="17"/>
      <c r="F57" s="17"/>
      <c r="G57" s="17"/>
      <c r="H57" s="17"/>
      <c r="I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12.75">
      <c r="A58" s="17"/>
      <c r="B58" s="17"/>
      <c r="C58" s="17"/>
      <c r="D58" s="17"/>
      <c r="E58" s="17"/>
      <c r="F58" s="17"/>
      <c r="G58" s="17"/>
      <c r="H58" s="17"/>
      <c r="I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12.75">
      <c r="A59" s="17"/>
      <c r="B59" s="17"/>
      <c r="C59" s="17"/>
      <c r="D59" s="17"/>
      <c r="E59" s="17"/>
      <c r="F59" s="17"/>
      <c r="G59" s="17"/>
      <c r="H59" s="17"/>
      <c r="I59" s="17"/>
      <c r="K59" s="17"/>
      <c r="L59" s="17"/>
      <c r="M59" s="17"/>
      <c r="N59" s="17"/>
      <c r="O59" s="17"/>
      <c r="P59" s="17"/>
      <c r="Q59" s="17"/>
      <c r="R59" s="17"/>
      <c r="S59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zoomScale="80" zoomScaleNormal="80" zoomScalePageLayoutView="0" workbookViewId="0" topLeftCell="A1">
      <selection activeCell="C39" sqref="C3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1.8515625" style="0" bestFit="1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</cols>
  <sheetData>
    <row r="1" spans="1:3" s="23" customFormat="1" ht="26.25">
      <c r="A1" s="26" t="s">
        <v>41</v>
      </c>
      <c r="B1" s="22"/>
      <c r="C1" s="22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2"/>
      <c r="D3" s="152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49" t="s">
        <v>3</v>
      </c>
      <c r="B4" s="50"/>
      <c r="C4" s="51" t="s">
        <v>4</v>
      </c>
      <c r="D4" s="52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9">
        <v>1</v>
      </c>
      <c r="B5" s="19">
        <v>100</v>
      </c>
      <c r="C5" s="38"/>
      <c r="D5" s="38"/>
      <c r="E5" s="11">
        <f aca="true" t="shared" si="0" ref="E5:E11">SUM(F5:X5)</f>
        <v>0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8"/>
      <c r="Y5" s="95"/>
      <c r="Z5" s="101"/>
      <c r="AA5" s="88"/>
      <c r="AB5" s="33">
        <v>1360</v>
      </c>
    </row>
    <row r="6" spans="1:28" ht="13.5" customHeight="1">
      <c r="A6" s="19">
        <v>2</v>
      </c>
      <c r="B6" s="19">
        <v>80</v>
      </c>
      <c r="C6" s="10"/>
      <c r="D6" s="10"/>
      <c r="E6" s="11">
        <f t="shared" si="0"/>
        <v>0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8"/>
      <c r="Y6" s="95"/>
      <c r="Z6" s="101"/>
      <c r="AA6" s="151"/>
      <c r="AB6" s="34">
        <v>880</v>
      </c>
    </row>
    <row r="7" spans="1:28" s="20" customFormat="1" ht="13.5" customHeight="1">
      <c r="A7" s="19">
        <v>3</v>
      </c>
      <c r="B7" s="107">
        <v>60</v>
      </c>
      <c r="C7" s="30"/>
      <c r="D7" s="30"/>
      <c r="E7" s="11">
        <f t="shared" si="0"/>
        <v>0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8"/>
      <c r="Y7" s="95"/>
      <c r="Z7" s="101"/>
      <c r="AA7" s="88"/>
      <c r="AB7" s="33">
        <v>589</v>
      </c>
    </row>
    <row r="8" spans="1:28" ht="13.5" customHeight="1">
      <c r="A8" s="19">
        <v>4</v>
      </c>
      <c r="B8" s="110">
        <v>50</v>
      </c>
      <c r="C8" s="30"/>
      <c r="D8" s="30"/>
      <c r="E8" s="11">
        <f t="shared" si="0"/>
        <v>0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/>
      <c r="Y8" s="95"/>
      <c r="Z8" s="101"/>
      <c r="AA8" s="88"/>
      <c r="AB8" s="35"/>
    </row>
    <row r="9" spans="1:30" ht="13.5" customHeight="1">
      <c r="A9" s="19">
        <v>5</v>
      </c>
      <c r="B9" s="111">
        <v>45</v>
      </c>
      <c r="C9" s="30"/>
      <c r="D9" s="30"/>
      <c r="E9" s="11">
        <f t="shared" si="0"/>
        <v>0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8"/>
      <c r="Y9" s="95"/>
      <c r="Z9" s="101"/>
      <c r="AA9" s="132"/>
      <c r="AB9" s="35"/>
      <c r="AD9" t="s">
        <v>35</v>
      </c>
    </row>
    <row r="10" spans="1:28" ht="13.5" customHeight="1">
      <c r="A10" s="19">
        <v>6</v>
      </c>
      <c r="B10" s="112">
        <v>24</v>
      </c>
      <c r="C10" s="30"/>
      <c r="D10" s="30"/>
      <c r="E10" s="11">
        <f t="shared" si="0"/>
        <v>0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8"/>
      <c r="Y10" s="95"/>
      <c r="Z10" s="101"/>
      <c r="AA10" s="88"/>
      <c r="AB10" s="35"/>
    </row>
    <row r="11" spans="1:28" ht="13.5" customHeight="1">
      <c r="A11" s="19">
        <v>7</v>
      </c>
      <c r="B11" s="111">
        <v>40</v>
      </c>
      <c r="C11" s="10"/>
      <c r="D11" s="30"/>
      <c r="E11" s="11">
        <f t="shared" si="0"/>
        <v>0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8"/>
      <c r="Y11" s="95"/>
      <c r="Z11" s="101"/>
      <c r="AA11" s="88"/>
      <c r="AB11" s="35"/>
    </row>
    <row r="12" spans="1:28" ht="13.5" customHeight="1">
      <c r="A12" s="19">
        <v>8</v>
      </c>
      <c r="B12" s="111">
        <v>36</v>
      </c>
      <c r="C12" s="10"/>
      <c r="D12" s="10"/>
      <c r="E12" s="11">
        <f>SUM(F12:X12)</f>
        <v>0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8"/>
      <c r="Y12" s="95"/>
      <c r="Z12" s="101"/>
      <c r="AA12" s="89"/>
      <c r="AB12" s="35"/>
    </row>
    <row r="13" spans="1:28" ht="13.5" customHeight="1">
      <c r="A13" s="19">
        <v>9</v>
      </c>
      <c r="B13" s="111">
        <v>32</v>
      </c>
      <c r="C13" s="10"/>
      <c r="D13" s="10"/>
      <c r="E13" s="11">
        <f>SUM(F13:X13)</f>
        <v>0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8"/>
      <c r="Y13" s="95"/>
      <c r="Z13" s="101"/>
      <c r="AA13" s="89"/>
      <c r="AB13" s="35"/>
    </row>
    <row r="14" spans="1:28" ht="13.5" customHeight="1">
      <c r="A14" s="19">
        <v>10</v>
      </c>
      <c r="B14" s="111">
        <v>29</v>
      </c>
      <c r="C14" s="10"/>
      <c r="D14" s="10"/>
      <c r="E14" s="11">
        <f>SUM(F14:X14)</f>
        <v>0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8"/>
      <c r="Y14" s="95"/>
      <c r="Z14" s="101"/>
      <c r="AA14" s="90"/>
      <c r="AB14" s="35"/>
    </row>
    <row r="15" spans="1:28" ht="13.5" customHeight="1">
      <c r="A15" s="19">
        <v>11</v>
      </c>
      <c r="B15" s="111">
        <v>26</v>
      </c>
      <c r="C15" s="10"/>
      <c r="D15" s="10"/>
      <c r="E15" s="11">
        <f>SUM(F15:X15)</f>
        <v>0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8"/>
      <c r="Y15" s="95"/>
      <c r="Z15" s="101"/>
      <c r="AA15" s="90"/>
      <c r="AB15" s="35"/>
    </row>
    <row r="16" spans="1:27" ht="13.5" customHeight="1">
      <c r="A16" s="19">
        <v>12</v>
      </c>
      <c r="B16" s="112">
        <v>22</v>
      </c>
      <c r="C16" s="10"/>
      <c r="D16" s="10"/>
      <c r="E16" s="11">
        <f>SUM(F16:X16)</f>
        <v>0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8"/>
      <c r="Y16" s="95"/>
      <c r="Z16" s="101"/>
      <c r="AA16" s="90"/>
    </row>
    <row r="17" spans="1:27" ht="13.5" customHeight="1">
      <c r="A17" s="19">
        <v>13</v>
      </c>
      <c r="B17" s="112">
        <v>20</v>
      </c>
      <c r="C17" s="10"/>
      <c r="D17" s="10"/>
      <c r="E17" s="11">
        <f aca="true" t="shared" si="1" ref="E17:E34">SUM(F17:X17)</f>
        <v>0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8"/>
      <c r="Y17" s="95"/>
      <c r="Z17" s="101"/>
      <c r="AA17" s="90"/>
    </row>
    <row r="18" spans="1:27" ht="13.5" customHeight="1">
      <c r="A18" s="19">
        <v>14</v>
      </c>
      <c r="B18" s="112">
        <v>18</v>
      </c>
      <c r="C18" s="10"/>
      <c r="D18" s="10"/>
      <c r="E18" s="11">
        <f t="shared" si="1"/>
        <v>0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  <c r="Y18" s="95"/>
      <c r="Z18" s="101"/>
      <c r="AA18" s="90"/>
    </row>
    <row r="19" spans="1:27" ht="13.5" customHeight="1">
      <c r="A19" s="19">
        <v>15</v>
      </c>
      <c r="B19" s="112">
        <v>16</v>
      </c>
      <c r="C19" s="10"/>
      <c r="D19" s="10"/>
      <c r="E19" s="11">
        <f t="shared" si="1"/>
        <v>0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8"/>
      <c r="Y19" s="95"/>
      <c r="Z19" s="101"/>
      <c r="AA19" s="90"/>
    </row>
    <row r="20" spans="1:27" ht="13.5" customHeight="1">
      <c r="A20" s="19">
        <v>16</v>
      </c>
      <c r="B20" s="112">
        <v>15</v>
      </c>
      <c r="C20" s="10"/>
      <c r="D20" s="10"/>
      <c r="E20" s="11">
        <f t="shared" si="1"/>
        <v>0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8"/>
      <c r="Y20" s="95"/>
      <c r="Z20" s="101"/>
      <c r="AA20" s="91"/>
    </row>
    <row r="21" spans="1:27" ht="13.5" customHeight="1">
      <c r="A21" s="19">
        <v>17</v>
      </c>
      <c r="B21" s="112">
        <v>14</v>
      </c>
      <c r="C21" s="10"/>
      <c r="D21" s="10"/>
      <c r="E21" s="11">
        <f t="shared" si="1"/>
        <v>0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8"/>
      <c r="Y21" s="95"/>
      <c r="Z21" s="101"/>
      <c r="AA21" s="90"/>
    </row>
    <row r="22" spans="1:27" ht="13.5" customHeight="1">
      <c r="A22" s="19">
        <v>18</v>
      </c>
      <c r="B22" s="112">
        <v>13</v>
      </c>
      <c r="C22" s="10"/>
      <c r="D22" s="10"/>
      <c r="E22" s="11">
        <f t="shared" si="1"/>
        <v>0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8"/>
      <c r="Y22" s="95"/>
      <c r="Z22" s="101"/>
      <c r="AA22" s="90"/>
    </row>
    <row r="23" spans="1:27" ht="13.5" customHeight="1">
      <c r="A23" s="19">
        <v>19</v>
      </c>
      <c r="B23" s="112">
        <v>12</v>
      </c>
      <c r="C23" s="10"/>
      <c r="D23" s="10"/>
      <c r="E23" s="11">
        <f t="shared" si="1"/>
        <v>0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8"/>
      <c r="Y23" s="95"/>
      <c r="Z23" s="101"/>
      <c r="AA23" s="90"/>
    </row>
    <row r="24" spans="1:27" ht="13.5" customHeight="1">
      <c r="A24" s="19">
        <v>20</v>
      </c>
      <c r="B24" s="112">
        <v>11</v>
      </c>
      <c r="C24" s="10"/>
      <c r="D24" s="10"/>
      <c r="E24" s="11">
        <f t="shared" si="1"/>
        <v>0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8"/>
      <c r="Y24" s="95"/>
      <c r="Z24" s="101"/>
      <c r="AA24" s="90"/>
    </row>
    <row r="25" spans="1:27" ht="13.5" customHeight="1">
      <c r="A25" s="19">
        <v>21</v>
      </c>
      <c r="B25" s="112">
        <v>10</v>
      </c>
      <c r="C25" s="10"/>
      <c r="D25" s="10"/>
      <c r="E25" s="11">
        <f t="shared" si="1"/>
        <v>0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8"/>
      <c r="Y25" s="95"/>
      <c r="Z25" s="101"/>
      <c r="AA25" s="90"/>
    </row>
    <row r="26" spans="1:27" ht="13.5" customHeight="1">
      <c r="A26" s="19">
        <v>22</v>
      </c>
      <c r="B26" s="112">
        <v>9</v>
      </c>
      <c r="C26" s="10"/>
      <c r="D26" s="10"/>
      <c r="E26" s="11">
        <f t="shared" si="1"/>
        <v>0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8"/>
      <c r="Y26" s="95"/>
      <c r="Z26" s="101"/>
      <c r="AA26" s="90"/>
    </row>
    <row r="27" spans="1:27" ht="13.5" customHeight="1">
      <c r="A27" s="19">
        <v>23</v>
      </c>
      <c r="B27" s="112">
        <v>8</v>
      </c>
      <c r="C27" s="10"/>
      <c r="D27" s="10"/>
      <c r="E27" s="11">
        <f t="shared" si="1"/>
        <v>0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8"/>
      <c r="Y27" s="95"/>
      <c r="Z27" s="101"/>
      <c r="AA27" s="90"/>
    </row>
    <row r="28" spans="1:27" ht="13.5" customHeight="1">
      <c r="A28" s="19">
        <v>24</v>
      </c>
      <c r="B28" s="112">
        <v>7</v>
      </c>
      <c r="C28" s="10"/>
      <c r="D28" s="10"/>
      <c r="E28" s="11">
        <f t="shared" si="1"/>
        <v>0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8"/>
      <c r="Y28" s="95"/>
      <c r="Z28" s="101"/>
      <c r="AA28" s="90"/>
    </row>
    <row r="29" spans="1:27" ht="13.5" customHeight="1">
      <c r="A29" s="19">
        <v>25</v>
      </c>
      <c r="B29" s="112">
        <v>6</v>
      </c>
      <c r="C29" s="10"/>
      <c r="D29" s="10"/>
      <c r="E29" s="11">
        <f t="shared" si="1"/>
        <v>0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/>
      <c r="Y29" s="95"/>
      <c r="Z29" s="101"/>
      <c r="AA29" s="90"/>
    </row>
    <row r="30" spans="1:27" ht="13.5" customHeight="1">
      <c r="A30" s="19">
        <v>26</v>
      </c>
      <c r="B30" s="112">
        <v>5</v>
      </c>
      <c r="C30" s="10"/>
      <c r="D30" s="10"/>
      <c r="E30" s="11">
        <f t="shared" si="1"/>
        <v>0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8"/>
      <c r="Y30" s="95"/>
      <c r="Z30" s="101"/>
      <c r="AA30" s="90"/>
    </row>
    <row r="31" spans="1:27" ht="13.5" customHeight="1">
      <c r="A31" s="19">
        <v>27</v>
      </c>
      <c r="B31" s="112">
        <v>4</v>
      </c>
      <c r="C31" s="10"/>
      <c r="D31" s="10"/>
      <c r="E31" s="11">
        <f t="shared" si="1"/>
        <v>0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8"/>
      <c r="Y31" s="95"/>
      <c r="Z31" s="101"/>
      <c r="AA31" s="90"/>
    </row>
    <row r="32" spans="1:27" ht="13.5" customHeight="1">
      <c r="A32" s="19">
        <v>28</v>
      </c>
      <c r="B32" s="112">
        <v>3</v>
      </c>
      <c r="C32" s="10"/>
      <c r="D32" s="10"/>
      <c r="E32" s="11">
        <f t="shared" si="1"/>
        <v>0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8"/>
      <c r="Y32" s="95"/>
      <c r="Z32" s="101"/>
      <c r="AA32" s="90"/>
    </row>
    <row r="33" spans="1:27" ht="13.5" customHeight="1">
      <c r="A33" s="19">
        <v>29</v>
      </c>
      <c r="B33" s="112">
        <v>2</v>
      </c>
      <c r="C33" s="10"/>
      <c r="D33" s="10"/>
      <c r="E33" s="11">
        <f t="shared" si="1"/>
        <v>0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9"/>
      <c r="Y33" s="95"/>
      <c r="Z33" s="101"/>
      <c r="AA33" s="90"/>
    </row>
    <row r="34" spans="1:27" ht="13.5" customHeight="1">
      <c r="A34" s="19">
        <v>30</v>
      </c>
      <c r="B34" s="112">
        <v>1</v>
      </c>
      <c r="C34" s="10"/>
      <c r="D34" s="10"/>
      <c r="E34" s="11">
        <f t="shared" si="1"/>
        <v>0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8"/>
      <c r="U34" s="58"/>
      <c r="V34" s="57"/>
      <c r="W34" s="57"/>
      <c r="X34" s="58"/>
      <c r="Y34" s="95"/>
      <c r="Z34" s="101"/>
      <c r="AA34" s="90"/>
    </row>
    <row r="35" ht="12.75">
      <c r="R35" s="16"/>
    </row>
    <row r="36" spans="18:22" ht="12.75">
      <c r="R36" s="16"/>
      <c r="S36" s="16"/>
      <c r="V36" s="16"/>
    </row>
    <row r="37" spans="18:22" ht="12.75">
      <c r="R37" s="16"/>
      <c r="S37" s="16"/>
      <c r="V37" s="16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="80" zoomScaleNormal="80" zoomScalePageLayoutView="0" workbookViewId="0" topLeftCell="A1">
      <selection activeCell="C39" sqref="C3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bestFit="1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17" width="7.140625" style="0" bestFit="1" customWidth="1"/>
    <col min="18" max="18" width="7.140625" style="0" customWidth="1"/>
    <col min="19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</cols>
  <sheetData>
    <row r="1" spans="1:23" ht="31.5" customHeight="1">
      <c r="A1" s="27" t="s">
        <v>41</v>
      </c>
      <c r="B1" s="1"/>
      <c r="C1" s="1"/>
      <c r="D1" s="1"/>
      <c r="E1" s="1"/>
      <c r="F1" s="1"/>
      <c r="G1" s="1"/>
      <c r="H1" s="1"/>
      <c r="I1" s="1"/>
      <c r="J1" s="23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</row>
    <row r="2" spans="1:27" ht="13.5" customHeight="1">
      <c r="A2" s="3"/>
      <c r="B2" s="4"/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  <c r="AA2" s="16"/>
    </row>
    <row r="3" spans="1:29" ht="220.5" customHeight="1">
      <c r="A3" s="6" t="s">
        <v>0</v>
      </c>
      <c r="B3" s="6" t="s">
        <v>1</v>
      </c>
      <c r="C3" s="153"/>
      <c r="D3" s="153"/>
      <c r="E3" s="7" t="s">
        <v>2</v>
      </c>
      <c r="F3" s="8" t="str">
        <f>Renn!E3</f>
        <v>SNN-Cup 1: Mørketidssprinten 1.des (F) - sprint </v>
      </c>
      <c r="G3" s="128" t="str">
        <f>Renn!F3</f>
        <v>SNN-Cup 2: Oppstartsrennet øst-vest 8.des (F) - Normal 2, 3, 5 og 10  individuell</v>
      </c>
      <c r="H3" s="128" t="str">
        <f>Renn!G3</f>
        <v>SNN-Cup 3: Tanagufsen 15.des (K) - Kortdistanser 1, 2, 3 og 5 fellesstart (ind 8-12 år) </v>
      </c>
      <c r="I3" s="128" t="str">
        <f>Renn!H3</f>
        <v>SNN-Cup 4: Sjansespillet 16.des (F) - Normal 2, 3, 5 og 10 individuell </v>
      </c>
      <c r="J3" s="128" t="str">
        <f>Renn!I3</f>
        <v>SNN-Cup 5: Julesprinten 29.des (K) - Normal 2, 3, 5 og 10 individuell</v>
      </c>
      <c r="K3" s="128" t="str">
        <f>Renn!J3</f>
        <v>SNN-cup 6: Båtsfjordsprinten 12.jan (F) - sprintdistanser</v>
      </c>
      <c r="L3" s="128" t="str">
        <f>Renn!K3</f>
        <v>SNN-CUP 7: Båtsfjordstafetten 12.jan (F) parstafett/ sprintdistanser</v>
      </c>
      <c r="M3" s="128" t="str">
        <f>Renn!L3</f>
        <v>SNN-Cup 8: Pokalrennet kort. 18.jan (F) Kortdistanser 1, 2, 3 og 5 fellesstart (ind 8-12 år) </v>
      </c>
      <c r="N3" s="128" t="str">
        <f>Renn!M3</f>
        <v>SNN-Cup 9: Pokalrennet. 19.jan (K)Lang 3, 5, 7,5 og 15 individuell</v>
      </c>
      <c r="O3" s="128" t="str">
        <f>Renn!N3</f>
        <v>SNN-Cup 10: Finnmarksmesterskapet. 26.jan (K) Kortdistanser 1, 2, 3, 5 individuell</v>
      </c>
      <c r="P3" s="128" t="str">
        <f>Renn!O3</f>
        <v>SNN-Cup 11: Finnmarksmesterskapet. 27.jan (F) - Lang 3, 5, 7,5 og 15 felles</v>
      </c>
      <c r="Q3" s="128" t="str">
        <f>Renn!P3</f>
        <v>SNN-Cup 12: Ilarcrossen. 10. feb (F) Skicross parrstart</v>
      </c>
      <c r="R3" s="128" t="str">
        <f>Renn!Q3</f>
        <v>SNN-Cup 13: Meridianrennet - Skiatlon. 9.feb (K + F) Individuell. Klassisk 11-12 år</v>
      </c>
      <c r="S3" s="128" t="str">
        <f>Renn!R3</f>
        <v>SNN-Cup 14: Monsterbakkerenn. 10 feb. (F) fellesstart (ind -12 år) </v>
      </c>
      <c r="T3" s="128" t="str">
        <f>Renn!S3</f>
        <v>SNN-Cup 15: KOS-sprinten. 16. feb (F) Sprintdistanser</v>
      </c>
      <c r="U3" s="128" t="str">
        <f>Renn!T3</f>
        <v>SNN-Cup 16: KOS-rennet. 17.feb (F) Lang 3, 5, 7,5 og 15 individuell</v>
      </c>
      <c r="V3" s="128" t="str">
        <f>Renn!U3</f>
        <v>SNN-Cup 17: Sandnesrennet. 2.mar (K) Normal 2, 3, 5 og 10 individuell</v>
      </c>
      <c r="W3" s="128" t="str">
        <f>Renn!V3</f>
        <v>SNN-CUP 18: Solrennet. 9. mar (F) Normal 2, 3, 5 og 10 individuell</v>
      </c>
      <c r="X3" s="128" t="str">
        <f>Renn!W3</f>
        <v>SNN-CUP 19: Polarrennet 15.mar (K) - Kortdistanser 1, 2, 3, 5 individuell</v>
      </c>
      <c r="Y3" s="128" t="str">
        <f>Renn!X3</f>
        <v>SNN-CUP 20: Polarcross 16.mar (F) - Sprintdistanser parstart</v>
      </c>
      <c r="Z3" s="128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7" ht="18">
      <c r="A4" s="72" t="s">
        <v>23</v>
      </c>
      <c r="B4" s="73"/>
      <c r="C4" s="74" t="s">
        <v>4</v>
      </c>
      <c r="D4" s="75" t="s">
        <v>5</v>
      </c>
      <c r="E4" s="9" t="s">
        <v>6</v>
      </c>
      <c r="F4" s="121">
        <v>1</v>
      </c>
      <c r="G4" s="121">
        <v>2</v>
      </c>
      <c r="H4" s="121">
        <v>3</v>
      </c>
      <c r="I4" s="121">
        <v>4</v>
      </c>
      <c r="J4" s="121">
        <v>5</v>
      </c>
      <c r="K4" s="121">
        <v>6</v>
      </c>
      <c r="L4" s="121">
        <v>7</v>
      </c>
      <c r="M4" s="121">
        <v>8</v>
      </c>
      <c r="N4" s="121">
        <v>9</v>
      </c>
      <c r="O4" s="121">
        <v>10</v>
      </c>
      <c r="P4" s="121">
        <v>11</v>
      </c>
      <c r="Q4" s="121">
        <v>12</v>
      </c>
      <c r="R4" s="121">
        <v>13</v>
      </c>
      <c r="S4" s="121">
        <v>14</v>
      </c>
      <c r="T4" s="121">
        <v>15</v>
      </c>
      <c r="U4" s="121">
        <v>16</v>
      </c>
      <c r="V4" s="121">
        <v>17</v>
      </c>
      <c r="W4" s="121">
        <v>18</v>
      </c>
      <c r="X4" s="122">
        <v>19</v>
      </c>
      <c r="Y4" s="119">
        <v>20</v>
      </c>
      <c r="Z4" s="123">
        <v>21</v>
      </c>
      <c r="AA4" s="92"/>
    </row>
    <row r="5" spans="1:28" s="20" customFormat="1" ht="13.5" customHeight="1">
      <c r="A5" s="19">
        <v>1</v>
      </c>
      <c r="B5" s="19">
        <v>100</v>
      </c>
      <c r="C5" s="40"/>
      <c r="D5" s="40"/>
      <c r="E5" s="11">
        <f aca="true" t="shared" si="0" ref="E5:E34">SUM(F5:X5)</f>
        <v>0</v>
      </c>
      <c r="F5" s="79"/>
      <c r="G5" s="79"/>
      <c r="H5" s="79"/>
      <c r="I5" s="79"/>
      <c r="J5" s="76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80"/>
      <c r="Y5" s="97"/>
      <c r="Z5" s="103"/>
      <c r="AA5" s="88"/>
      <c r="AB5" s="45"/>
    </row>
    <row r="6" spans="1:28" ht="13.5" customHeight="1">
      <c r="A6" s="19">
        <v>2</v>
      </c>
      <c r="B6" s="19">
        <v>80</v>
      </c>
      <c r="C6" s="30"/>
      <c r="D6" s="30"/>
      <c r="E6" s="11">
        <f t="shared" si="0"/>
        <v>0</v>
      </c>
      <c r="F6" s="79"/>
      <c r="G6" s="79"/>
      <c r="H6" s="79"/>
      <c r="I6" s="79"/>
      <c r="J6" s="76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80"/>
      <c r="Y6" s="97"/>
      <c r="Z6" s="103"/>
      <c r="AA6" s="91"/>
      <c r="AB6" s="46"/>
    </row>
    <row r="7" spans="1:28" ht="13.5" customHeight="1">
      <c r="A7" s="19">
        <v>3</v>
      </c>
      <c r="B7" s="107">
        <v>60</v>
      </c>
      <c r="C7" s="30"/>
      <c r="D7" s="30"/>
      <c r="E7" s="29">
        <f t="shared" si="0"/>
        <v>0</v>
      </c>
      <c r="F7" s="79"/>
      <c r="G7" s="79"/>
      <c r="H7" s="79"/>
      <c r="I7" s="79"/>
      <c r="J7" s="76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80"/>
      <c r="Y7" s="97"/>
      <c r="Z7" s="103"/>
      <c r="AA7" s="91"/>
      <c r="AB7" s="46"/>
    </row>
    <row r="8" spans="1:28" ht="13.5" customHeight="1">
      <c r="A8" s="19">
        <v>4</v>
      </c>
      <c r="B8" s="110">
        <v>50</v>
      </c>
      <c r="C8" s="30"/>
      <c r="D8" s="30"/>
      <c r="E8" s="29">
        <f t="shared" si="0"/>
        <v>0</v>
      </c>
      <c r="F8" s="79"/>
      <c r="G8" s="79"/>
      <c r="H8" s="79"/>
      <c r="I8" s="79"/>
      <c r="J8" s="76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  <c r="Y8" s="97"/>
      <c r="Z8" s="103"/>
      <c r="AA8" s="91"/>
      <c r="AB8" s="46"/>
    </row>
    <row r="9" spans="1:28" ht="13.5" customHeight="1">
      <c r="A9" s="19">
        <v>5</v>
      </c>
      <c r="B9" s="111">
        <v>45</v>
      </c>
      <c r="C9" s="30"/>
      <c r="D9" s="30"/>
      <c r="E9" s="11">
        <f t="shared" si="0"/>
        <v>0</v>
      </c>
      <c r="F9" s="79"/>
      <c r="G9" s="79"/>
      <c r="H9" s="79"/>
      <c r="I9" s="79"/>
      <c r="J9" s="76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97"/>
      <c r="Z9" s="103"/>
      <c r="AA9" s="91"/>
      <c r="AB9" s="46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79"/>
      <c r="G10" s="79"/>
      <c r="H10" s="79"/>
      <c r="I10" s="79"/>
      <c r="J10" s="76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97"/>
      <c r="Z10" s="103"/>
      <c r="AA10" s="91"/>
      <c r="AB10" s="46"/>
    </row>
    <row r="11" spans="1:28" ht="13.5" customHeight="1">
      <c r="A11" s="19">
        <v>7</v>
      </c>
      <c r="B11" s="111">
        <v>36</v>
      </c>
      <c r="C11" s="10"/>
      <c r="D11" s="10"/>
      <c r="E11" s="11">
        <f t="shared" si="0"/>
        <v>0</v>
      </c>
      <c r="F11" s="79"/>
      <c r="G11" s="79"/>
      <c r="H11" s="79"/>
      <c r="I11" s="79"/>
      <c r="J11" s="76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80"/>
      <c r="Y11" s="97"/>
      <c r="Z11" s="103"/>
      <c r="AA11" s="91"/>
      <c r="AB11" s="46"/>
    </row>
    <row r="12" spans="1:28" ht="13.5" customHeight="1">
      <c r="A12" s="19">
        <v>8</v>
      </c>
      <c r="B12" s="111">
        <v>32</v>
      </c>
      <c r="C12" s="10"/>
      <c r="D12" s="10"/>
      <c r="E12" s="11">
        <f t="shared" si="0"/>
        <v>0</v>
      </c>
      <c r="F12" s="79"/>
      <c r="G12" s="79"/>
      <c r="H12" s="79"/>
      <c r="I12" s="79"/>
      <c r="J12" s="76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0"/>
      <c r="Y12" s="97"/>
      <c r="Z12" s="103"/>
      <c r="AA12" s="91"/>
      <c r="AB12" s="46"/>
    </row>
    <row r="13" spans="1:28" ht="13.5" customHeight="1">
      <c r="A13" s="19">
        <v>9</v>
      </c>
      <c r="B13" s="111">
        <v>29</v>
      </c>
      <c r="C13" s="10"/>
      <c r="D13" s="10"/>
      <c r="E13" s="11">
        <f t="shared" si="0"/>
        <v>0</v>
      </c>
      <c r="F13" s="79"/>
      <c r="G13" s="79"/>
      <c r="H13" s="79"/>
      <c r="I13" s="79"/>
      <c r="J13" s="76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80"/>
      <c r="Y13" s="97"/>
      <c r="Z13" s="103"/>
      <c r="AA13" s="91"/>
      <c r="AB13" s="46"/>
    </row>
    <row r="14" spans="1:28" ht="13.5" customHeight="1">
      <c r="A14" s="19">
        <v>10</v>
      </c>
      <c r="B14" s="111">
        <v>26</v>
      </c>
      <c r="C14" s="10"/>
      <c r="D14" s="10"/>
      <c r="E14" s="11">
        <f t="shared" si="0"/>
        <v>0</v>
      </c>
      <c r="F14" s="79"/>
      <c r="G14" s="79"/>
      <c r="H14" s="79"/>
      <c r="I14" s="79"/>
      <c r="J14" s="76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80"/>
      <c r="Y14" s="97"/>
      <c r="Z14" s="103"/>
      <c r="AA14" s="91"/>
      <c r="AB14" s="46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0"/>
        <v>0</v>
      </c>
      <c r="F15" s="79"/>
      <c r="G15" s="79"/>
      <c r="H15" s="79"/>
      <c r="I15" s="79"/>
      <c r="J15" s="76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80"/>
      <c r="Y15" s="97"/>
      <c r="Z15" s="103"/>
      <c r="AA15" s="91"/>
      <c r="AB15" s="46"/>
    </row>
    <row r="16" spans="1:28" ht="13.5" customHeight="1">
      <c r="A16" s="19">
        <v>12</v>
      </c>
      <c r="B16" s="112">
        <v>22</v>
      </c>
      <c r="C16" s="10"/>
      <c r="D16" s="10"/>
      <c r="E16" s="11">
        <f t="shared" si="0"/>
        <v>0</v>
      </c>
      <c r="F16" s="79"/>
      <c r="G16" s="79"/>
      <c r="H16" s="79"/>
      <c r="I16" s="79"/>
      <c r="J16" s="76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80"/>
      <c r="Y16" s="97"/>
      <c r="Z16" s="103"/>
      <c r="AA16" s="91"/>
      <c r="AB16" s="46"/>
    </row>
    <row r="17" spans="1:28" ht="13.5" customHeight="1">
      <c r="A17" s="19">
        <v>13</v>
      </c>
      <c r="B17" s="112">
        <v>20</v>
      </c>
      <c r="C17" s="10"/>
      <c r="D17" s="10"/>
      <c r="E17" s="11">
        <f t="shared" si="0"/>
        <v>0</v>
      </c>
      <c r="F17" s="79"/>
      <c r="G17" s="79"/>
      <c r="H17" s="79"/>
      <c r="I17" s="79"/>
      <c r="J17" s="76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80"/>
      <c r="Y17" s="97"/>
      <c r="Z17" s="103"/>
      <c r="AA17" s="91"/>
      <c r="AB17" s="46"/>
    </row>
    <row r="18" spans="1:28" ht="13.5" customHeight="1">
      <c r="A18" s="19">
        <v>14</v>
      </c>
      <c r="B18" s="112">
        <v>18</v>
      </c>
      <c r="C18" s="10"/>
      <c r="D18" s="10"/>
      <c r="E18" s="11">
        <f t="shared" si="0"/>
        <v>0</v>
      </c>
      <c r="F18" s="79"/>
      <c r="G18" s="79"/>
      <c r="H18" s="79"/>
      <c r="I18" s="79"/>
      <c r="J18" s="76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0"/>
      <c r="Y18" s="97"/>
      <c r="Z18" s="103"/>
      <c r="AA18" s="91"/>
      <c r="AB18" s="46"/>
    </row>
    <row r="19" spans="1:28" ht="13.5" customHeight="1">
      <c r="A19" s="19">
        <v>15</v>
      </c>
      <c r="B19" s="112">
        <v>16</v>
      </c>
      <c r="C19" s="10"/>
      <c r="D19" s="10"/>
      <c r="E19" s="11">
        <f t="shared" si="0"/>
        <v>0</v>
      </c>
      <c r="F19" s="79"/>
      <c r="G19" s="79"/>
      <c r="H19" s="79"/>
      <c r="I19" s="79"/>
      <c r="J19" s="76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0"/>
      <c r="Y19" s="97"/>
      <c r="Z19" s="103"/>
      <c r="AA19" s="91"/>
      <c r="AB19" s="46"/>
    </row>
    <row r="20" spans="1:29" ht="13.5" customHeight="1">
      <c r="A20" s="19">
        <v>16</v>
      </c>
      <c r="B20" s="112">
        <v>15</v>
      </c>
      <c r="C20" s="10"/>
      <c r="D20" s="10"/>
      <c r="E20" s="11">
        <f t="shared" si="0"/>
        <v>0</v>
      </c>
      <c r="F20" s="79"/>
      <c r="G20" s="79"/>
      <c r="H20" s="79"/>
      <c r="I20" s="79"/>
      <c r="J20" s="76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80"/>
      <c r="Y20" s="97"/>
      <c r="Z20" s="103"/>
      <c r="AA20" s="93"/>
      <c r="AB20" s="13"/>
      <c r="AC20" s="13"/>
    </row>
    <row r="21" spans="1:28" ht="13.5" customHeight="1">
      <c r="A21" s="19">
        <v>17</v>
      </c>
      <c r="B21" s="112">
        <v>14</v>
      </c>
      <c r="C21" s="10"/>
      <c r="D21" s="10"/>
      <c r="E21" s="11">
        <f t="shared" si="0"/>
        <v>0</v>
      </c>
      <c r="F21" s="79"/>
      <c r="G21" s="79"/>
      <c r="H21" s="79"/>
      <c r="I21" s="79"/>
      <c r="J21" s="76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80"/>
      <c r="Y21" s="97"/>
      <c r="Z21" s="103"/>
      <c r="AA21" s="91"/>
      <c r="AB21" s="46"/>
    </row>
    <row r="22" spans="1:28" ht="13.5" customHeight="1">
      <c r="A22" s="19">
        <v>18</v>
      </c>
      <c r="B22" s="112">
        <v>13</v>
      </c>
      <c r="C22" s="15"/>
      <c r="D22" s="15"/>
      <c r="E22" s="11">
        <f t="shared" si="0"/>
        <v>0</v>
      </c>
      <c r="F22" s="79"/>
      <c r="G22" s="79"/>
      <c r="H22" s="79"/>
      <c r="I22" s="79"/>
      <c r="J22" s="76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80"/>
      <c r="Y22" s="97"/>
      <c r="Z22" s="103"/>
      <c r="AA22" s="91"/>
      <c r="AB22" s="46"/>
    </row>
    <row r="23" spans="1:28" ht="13.5" customHeight="1">
      <c r="A23" s="19">
        <v>19</v>
      </c>
      <c r="B23" s="112">
        <v>12</v>
      </c>
      <c r="C23" s="15"/>
      <c r="D23" s="15"/>
      <c r="E23" s="11">
        <f t="shared" si="0"/>
        <v>0</v>
      </c>
      <c r="F23" s="79"/>
      <c r="G23" s="79"/>
      <c r="H23" s="79"/>
      <c r="I23" s="79"/>
      <c r="J23" s="76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97"/>
      <c r="Z23" s="103"/>
      <c r="AA23" s="91"/>
      <c r="AB23" s="46"/>
    </row>
    <row r="24" spans="1:28" ht="13.5" customHeight="1">
      <c r="A24" s="19">
        <v>20</v>
      </c>
      <c r="B24" s="112">
        <v>11</v>
      </c>
      <c r="C24" s="15"/>
      <c r="D24" s="15"/>
      <c r="E24" s="11">
        <f t="shared" si="0"/>
        <v>0</v>
      </c>
      <c r="F24" s="79"/>
      <c r="G24" s="79"/>
      <c r="H24" s="79"/>
      <c r="I24" s="79"/>
      <c r="J24" s="76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80"/>
      <c r="Y24" s="97"/>
      <c r="Z24" s="103"/>
      <c r="AA24" s="91"/>
      <c r="AB24" s="46"/>
    </row>
    <row r="25" spans="1:28" ht="13.5" customHeight="1">
      <c r="A25" s="19">
        <v>21</v>
      </c>
      <c r="B25" s="112">
        <v>10</v>
      </c>
      <c r="C25" s="15"/>
      <c r="D25" s="15"/>
      <c r="E25" s="11">
        <f t="shared" si="0"/>
        <v>0</v>
      </c>
      <c r="F25" s="79"/>
      <c r="G25" s="79"/>
      <c r="H25" s="79"/>
      <c r="I25" s="79"/>
      <c r="J25" s="76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80"/>
      <c r="Y25" s="97"/>
      <c r="Z25" s="103"/>
      <c r="AA25" s="91"/>
      <c r="AB25" s="46"/>
    </row>
    <row r="26" spans="1:28" ht="13.5" customHeight="1">
      <c r="A26" s="19">
        <v>22</v>
      </c>
      <c r="B26" s="112">
        <v>9</v>
      </c>
      <c r="C26" s="15"/>
      <c r="D26" s="15"/>
      <c r="E26" s="11">
        <f t="shared" si="0"/>
        <v>0</v>
      </c>
      <c r="F26" s="79"/>
      <c r="G26" s="79"/>
      <c r="H26" s="79"/>
      <c r="I26" s="79"/>
      <c r="J26" s="76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7"/>
      <c r="Z26" s="103"/>
      <c r="AA26" s="91"/>
      <c r="AB26" s="46"/>
    </row>
    <row r="27" spans="1:28" ht="13.5" customHeight="1">
      <c r="A27" s="19">
        <v>23</v>
      </c>
      <c r="B27" s="112">
        <v>8</v>
      </c>
      <c r="C27" s="15"/>
      <c r="D27" s="15"/>
      <c r="E27" s="11">
        <f t="shared" si="0"/>
        <v>0</v>
      </c>
      <c r="F27" s="79"/>
      <c r="G27" s="79"/>
      <c r="H27" s="79"/>
      <c r="I27" s="79"/>
      <c r="J27" s="76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  <c r="Y27" s="97"/>
      <c r="Z27" s="103"/>
      <c r="AA27" s="91"/>
      <c r="AB27" s="46"/>
    </row>
    <row r="28" spans="1:28" ht="13.5" customHeight="1">
      <c r="A28" s="19">
        <v>24</v>
      </c>
      <c r="B28" s="112">
        <v>7</v>
      </c>
      <c r="C28" s="15"/>
      <c r="D28" s="15"/>
      <c r="E28" s="11">
        <f t="shared" si="0"/>
        <v>0</v>
      </c>
      <c r="F28" s="79"/>
      <c r="G28" s="79"/>
      <c r="H28" s="79"/>
      <c r="I28" s="79"/>
      <c r="J28" s="76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80"/>
      <c r="Y28" s="97"/>
      <c r="Z28" s="103"/>
      <c r="AA28" s="91"/>
      <c r="AB28" s="46"/>
    </row>
    <row r="29" spans="1:28" ht="13.5" customHeight="1">
      <c r="A29" s="19">
        <v>25</v>
      </c>
      <c r="B29" s="112">
        <v>6</v>
      </c>
      <c r="C29" s="15"/>
      <c r="D29" s="15"/>
      <c r="E29" s="11">
        <f t="shared" si="0"/>
        <v>0</v>
      </c>
      <c r="F29" s="79"/>
      <c r="G29" s="79"/>
      <c r="H29" s="79"/>
      <c r="I29" s="79"/>
      <c r="J29" s="76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/>
      <c r="Y29" s="97"/>
      <c r="Z29" s="103"/>
      <c r="AA29" s="91"/>
      <c r="AB29" s="46"/>
    </row>
    <row r="30" spans="1:28" ht="13.5" customHeight="1">
      <c r="A30" s="19">
        <v>26</v>
      </c>
      <c r="B30" s="112">
        <v>5</v>
      </c>
      <c r="C30" s="15"/>
      <c r="D30" s="15"/>
      <c r="E30" s="11">
        <f t="shared" si="0"/>
        <v>0</v>
      </c>
      <c r="F30" s="79"/>
      <c r="G30" s="79"/>
      <c r="H30" s="79"/>
      <c r="I30" s="79"/>
      <c r="J30" s="76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0"/>
      <c r="Y30" s="97"/>
      <c r="Z30" s="103"/>
      <c r="AA30" s="91"/>
      <c r="AB30" s="46"/>
    </row>
    <row r="31" spans="1:28" ht="13.5" customHeight="1">
      <c r="A31" s="19">
        <v>27</v>
      </c>
      <c r="B31" s="112">
        <v>4</v>
      </c>
      <c r="C31" s="15"/>
      <c r="D31" s="15"/>
      <c r="E31" s="11">
        <f t="shared" si="0"/>
        <v>0</v>
      </c>
      <c r="F31" s="79"/>
      <c r="G31" s="79"/>
      <c r="H31" s="79"/>
      <c r="I31" s="79"/>
      <c r="J31" s="76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0"/>
      <c r="Y31" s="97"/>
      <c r="Z31" s="103"/>
      <c r="AA31" s="91"/>
      <c r="AB31" s="46"/>
    </row>
    <row r="32" spans="1:28" ht="13.5" customHeight="1">
      <c r="A32" s="19">
        <v>28</v>
      </c>
      <c r="B32" s="112">
        <v>3</v>
      </c>
      <c r="C32" s="15"/>
      <c r="D32" s="15"/>
      <c r="E32" s="11">
        <f t="shared" si="0"/>
        <v>0</v>
      </c>
      <c r="F32" s="79"/>
      <c r="G32" s="79"/>
      <c r="H32" s="79"/>
      <c r="I32" s="79"/>
      <c r="J32" s="76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0"/>
      <c r="Y32" s="97"/>
      <c r="Z32" s="103"/>
      <c r="AA32" s="91"/>
      <c r="AB32" s="46"/>
    </row>
    <row r="33" spans="1:28" ht="13.5" customHeight="1">
      <c r="A33" s="19">
        <v>29</v>
      </c>
      <c r="B33" s="112">
        <v>2</v>
      </c>
      <c r="C33" s="15"/>
      <c r="D33" s="15"/>
      <c r="E33" s="11">
        <f t="shared" si="0"/>
        <v>0</v>
      </c>
      <c r="F33" s="79"/>
      <c r="G33" s="79"/>
      <c r="H33" s="79"/>
      <c r="I33" s="79"/>
      <c r="J33" s="76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81"/>
      <c r="V33" s="79"/>
      <c r="W33" s="81"/>
      <c r="X33" s="80"/>
      <c r="Y33" s="97"/>
      <c r="Z33" s="103"/>
      <c r="AA33" s="91"/>
      <c r="AB33" s="46"/>
    </row>
    <row r="34" spans="1:28" ht="13.5" customHeight="1">
      <c r="A34" s="19">
        <v>30</v>
      </c>
      <c r="B34" s="112">
        <v>1</v>
      </c>
      <c r="C34" s="15"/>
      <c r="D34" s="15"/>
      <c r="E34" s="11">
        <f t="shared" si="0"/>
        <v>0</v>
      </c>
      <c r="F34" s="79"/>
      <c r="G34" s="79"/>
      <c r="H34" s="79"/>
      <c r="I34" s="79"/>
      <c r="J34" s="76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80"/>
      <c r="W34" s="79"/>
      <c r="X34" s="80"/>
      <c r="Y34" s="97"/>
      <c r="Z34" s="103"/>
      <c r="AA34" s="91"/>
      <c r="AB34" s="46"/>
    </row>
    <row r="35" spans="1:18" ht="12.75">
      <c r="A35" s="17"/>
      <c r="B35" s="17"/>
      <c r="C35" s="17"/>
      <c r="D35" s="17"/>
      <c r="E35" s="17"/>
      <c r="F35" s="17"/>
      <c r="G35" s="17"/>
      <c r="H35" s="17"/>
      <c r="I35" s="17"/>
      <c r="K35" s="17"/>
      <c r="L35" s="17"/>
      <c r="M35" s="17"/>
      <c r="N35" s="17"/>
      <c r="O35" s="17"/>
      <c r="P35" s="17"/>
      <c r="Q35" s="17"/>
      <c r="R35" s="17"/>
    </row>
    <row r="36" spans="1:19" ht="12.75">
      <c r="A36" s="17"/>
      <c r="B36" s="17"/>
      <c r="C36" s="17"/>
      <c r="D36" s="17"/>
      <c r="E36" s="17"/>
      <c r="F36" s="17"/>
      <c r="G36" s="17"/>
      <c r="H36" s="17"/>
      <c r="I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2.75">
      <c r="A37" s="17"/>
      <c r="B37" s="17"/>
      <c r="C37" s="17"/>
      <c r="D37" s="17"/>
      <c r="E37" s="17"/>
      <c r="F37" s="17"/>
      <c r="G37" s="17"/>
      <c r="H37" s="17"/>
      <c r="I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2.75">
      <c r="A38" s="17"/>
      <c r="B38" s="17"/>
      <c r="C38" s="17"/>
      <c r="D38" s="17"/>
      <c r="E38" s="17"/>
      <c r="F38" s="17"/>
      <c r="G38" s="17"/>
      <c r="H38" s="17"/>
      <c r="I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2.75">
      <c r="A39" s="17"/>
      <c r="B39" s="17"/>
      <c r="C39" s="17"/>
      <c r="D39" s="17"/>
      <c r="E39" s="17"/>
      <c r="F39" s="17"/>
      <c r="G39" s="17"/>
      <c r="H39" s="17"/>
      <c r="I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2.75">
      <c r="A40" s="17"/>
      <c r="B40" s="17"/>
      <c r="C40" s="17"/>
      <c r="D40" s="17"/>
      <c r="E40" s="17"/>
      <c r="F40" s="17"/>
      <c r="G40" s="17"/>
      <c r="H40" s="17"/>
      <c r="I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2.75">
      <c r="A41" s="17"/>
      <c r="B41" s="17"/>
      <c r="C41" s="17"/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2.75">
      <c r="A42" s="17"/>
      <c r="B42" s="17"/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2.75">
      <c r="A43" s="17"/>
      <c r="B43" s="17"/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12.75">
      <c r="A44" s="17"/>
      <c r="B44" s="17"/>
      <c r="C44" s="17"/>
      <c r="D44" s="17"/>
      <c r="E44" s="17"/>
      <c r="F44" s="17"/>
      <c r="G44" s="17"/>
      <c r="H44" s="17"/>
      <c r="I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2.75">
      <c r="A45" s="17"/>
      <c r="B45" s="17"/>
      <c r="C45" s="17"/>
      <c r="D45" s="17"/>
      <c r="E45" s="17"/>
      <c r="F45" s="17"/>
      <c r="G45" s="17"/>
      <c r="H45" s="17"/>
      <c r="I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2.75">
      <c r="A46" s="17"/>
      <c r="B46" s="17"/>
      <c r="C46" s="17"/>
      <c r="D46" s="17"/>
      <c r="E46" s="17"/>
      <c r="F46" s="17"/>
      <c r="G46" s="17"/>
      <c r="H46" s="17"/>
      <c r="I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2.75">
      <c r="A47" s="17"/>
      <c r="B47" s="17"/>
      <c r="C47" s="17"/>
      <c r="D47" s="17"/>
      <c r="E47" s="17"/>
      <c r="F47" s="17"/>
      <c r="G47" s="17"/>
      <c r="H47" s="17"/>
      <c r="I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ht="12.75">
      <c r="A48" s="17"/>
      <c r="B48" s="17"/>
      <c r="C48" s="17"/>
      <c r="D48" s="17"/>
      <c r="E48" s="17"/>
      <c r="F48" s="17"/>
      <c r="G48" s="17"/>
      <c r="H48" s="17"/>
      <c r="I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2.75">
      <c r="A49" s="17"/>
      <c r="B49" s="17"/>
      <c r="C49" s="17"/>
      <c r="D49" s="17"/>
      <c r="E49" s="17"/>
      <c r="F49" s="17"/>
      <c r="G49" s="17"/>
      <c r="H49" s="17"/>
      <c r="I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2.75">
      <c r="A50" s="17"/>
      <c r="B50" s="17"/>
      <c r="C50" s="17"/>
      <c r="D50" s="17"/>
      <c r="E50" s="17"/>
      <c r="F50" s="17"/>
      <c r="G50" s="17"/>
      <c r="H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2.75">
      <c r="A51" s="17"/>
      <c r="B51" s="17"/>
      <c r="C51" s="17"/>
      <c r="D51" s="17"/>
      <c r="E51" s="17"/>
      <c r="F51" s="17"/>
      <c r="G51" s="17"/>
      <c r="H51" s="17"/>
      <c r="I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ht="12.75">
      <c r="A52" s="17"/>
      <c r="B52" s="17"/>
      <c r="C52" s="17"/>
      <c r="D52" s="17"/>
      <c r="E52" s="17"/>
      <c r="F52" s="17"/>
      <c r="G52" s="17"/>
      <c r="H52" s="17"/>
      <c r="I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2.75">
      <c r="A53" s="17"/>
      <c r="B53" s="17"/>
      <c r="C53" s="17"/>
      <c r="D53" s="17"/>
      <c r="E53" s="17"/>
      <c r="F53" s="17"/>
      <c r="G53" s="17"/>
      <c r="H53" s="17"/>
      <c r="I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2.75">
      <c r="A54" s="17"/>
      <c r="B54" s="17"/>
      <c r="C54" s="17"/>
      <c r="D54" s="17"/>
      <c r="E54" s="17"/>
      <c r="F54" s="17"/>
      <c r="G54" s="17"/>
      <c r="H54" s="17"/>
      <c r="I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2.75">
      <c r="A55" s="17"/>
      <c r="B55" s="17"/>
      <c r="C55" s="17"/>
      <c r="D55" s="17"/>
      <c r="E55" s="17"/>
      <c r="F55" s="17"/>
      <c r="G55" s="17"/>
      <c r="H55" s="17"/>
      <c r="I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2.75">
      <c r="A56" s="17"/>
      <c r="B56" s="17"/>
      <c r="C56" s="17"/>
      <c r="D56" s="17"/>
      <c r="E56" s="17"/>
      <c r="F56" s="17"/>
      <c r="G56" s="17"/>
      <c r="H56" s="17"/>
      <c r="I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2.75">
      <c r="A57" s="17"/>
      <c r="B57" s="17"/>
      <c r="C57" s="17"/>
      <c r="D57" s="17"/>
      <c r="E57" s="17"/>
      <c r="F57" s="17"/>
      <c r="G57" s="17"/>
      <c r="H57" s="17"/>
      <c r="I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12.75">
      <c r="A58" s="17"/>
      <c r="B58" s="17"/>
      <c r="C58" s="17"/>
      <c r="D58" s="17"/>
      <c r="E58" s="17"/>
      <c r="F58" s="17"/>
      <c r="G58" s="17"/>
      <c r="H58" s="17"/>
      <c r="I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12.75">
      <c r="A59" s="17"/>
      <c r="B59" s="17"/>
      <c r="C59" s="17"/>
      <c r="D59" s="17"/>
      <c r="E59" s="17"/>
      <c r="F59" s="17"/>
      <c r="G59" s="17"/>
      <c r="H59" s="17"/>
      <c r="I59" s="17"/>
      <c r="K59" s="17"/>
      <c r="L59" s="17"/>
      <c r="M59" s="17"/>
      <c r="N59" s="17"/>
      <c r="O59" s="17"/>
      <c r="P59" s="17"/>
      <c r="Q59" s="17"/>
      <c r="R59" s="17"/>
      <c r="S59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zoomScale="80" zoomScaleNormal="80" zoomScalePageLayoutView="0" workbookViewId="0" topLeftCell="A1">
      <selection activeCell="C39" sqref="C39"/>
    </sheetView>
  </sheetViews>
  <sheetFormatPr defaultColWidth="9.140625" defaultRowHeight="12.75"/>
  <cols>
    <col min="1" max="1" width="8.7109375" style="0" customWidth="1"/>
    <col min="2" max="2" width="6.28125" style="0" customWidth="1"/>
    <col min="3" max="3" width="26.00390625" style="0" customWidth="1"/>
    <col min="4" max="4" width="22.28125" style="0" bestFit="1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bestFit="1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17" width="7.140625" style="0" bestFit="1" customWidth="1"/>
    <col min="18" max="18" width="7.140625" style="0" customWidth="1"/>
    <col min="19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</cols>
  <sheetData>
    <row r="1" spans="1:23" ht="31.5" customHeight="1">
      <c r="A1" s="27" t="s">
        <v>41</v>
      </c>
      <c r="B1" s="1"/>
      <c r="C1" s="1"/>
      <c r="D1" s="1"/>
      <c r="E1" s="1"/>
      <c r="F1" s="1"/>
      <c r="G1" s="1"/>
      <c r="H1" s="1"/>
      <c r="I1" s="1"/>
      <c r="J1" s="23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</row>
    <row r="2" spans="1:27" ht="13.5" customHeight="1">
      <c r="A2" s="3"/>
      <c r="B2" s="4"/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  <c r="AA2" s="16"/>
    </row>
    <row r="3" spans="1:29" ht="220.5" customHeight="1">
      <c r="A3" s="6" t="s">
        <v>0</v>
      </c>
      <c r="B3" s="6" t="s">
        <v>1</v>
      </c>
      <c r="C3" s="153"/>
      <c r="D3" s="153"/>
      <c r="E3" s="7" t="s">
        <v>2</v>
      </c>
      <c r="F3" s="8" t="str">
        <f>Renn!E3</f>
        <v>SNN-Cup 1: Mørketidssprinten 1.des (F) - sprint </v>
      </c>
      <c r="G3" s="128" t="str">
        <f>Renn!F3</f>
        <v>SNN-Cup 2: Oppstartsrennet øst-vest 8.des (F) - Normal 2, 3, 5 og 10  individuell</v>
      </c>
      <c r="H3" s="128" t="str">
        <f>Renn!G3</f>
        <v>SNN-Cup 3: Tanagufsen 15.des (K) - Kortdistanser 1, 2, 3 og 5 fellesstart (ind 8-12 år) </v>
      </c>
      <c r="I3" s="128" t="str">
        <f>Renn!H3</f>
        <v>SNN-Cup 4: Sjansespillet 16.des (F) - Normal 2, 3, 5 og 10 individuell </v>
      </c>
      <c r="J3" s="128" t="str">
        <f>Renn!I3</f>
        <v>SNN-Cup 5: Julesprinten 29.des (K) - Normal 2, 3, 5 og 10 individuell</v>
      </c>
      <c r="K3" s="128" t="str">
        <f>Renn!J3</f>
        <v>SNN-cup 6: Båtsfjordsprinten 12.jan (F) - sprintdistanser</v>
      </c>
      <c r="L3" s="128" t="str">
        <f>Renn!K3</f>
        <v>SNN-CUP 7: Båtsfjordstafetten 12.jan (F) parstafett/ sprintdistanser</v>
      </c>
      <c r="M3" s="128" t="str">
        <f>Renn!L3</f>
        <v>SNN-Cup 8: Pokalrennet kort. 18.jan (F) Kortdistanser 1, 2, 3 og 5 fellesstart (ind 8-12 år) </v>
      </c>
      <c r="N3" s="128" t="str">
        <f>Renn!M3</f>
        <v>SNN-Cup 9: Pokalrennet. 19.jan (K)Lang 3, 5, 7,5 og 15 individuell</v>
      </c>
      <c r="O3" s="128" t="str">
        <f>Renn!N3</f>
        <v>SNN-Cup 10: Finnmarksmesterskapet. 26.jan (K) Kortdistanser 1, 2, 3, 5 individuell</v>
      </c>
      <c r="P3" s="128" t="str">
        <f>Renn!O3</f>
        <v>SNN-Cup 11: Finnmarksmesterskapet. 27.jan (F) - Lang 3, 5, 7,5 og 15 felles</v>
      </c>
      <c r="Q3" s="128" t="str">
        <f>Renn!P3</f>
        <v>SNN-Cup 12: Ilarcrossen. 10. feb (F) Skicross parrstart</v>
      </c>
      <c r="R3" s="128" t="str">
        <f>Renn!Q3</f>
        <v>SNN-Cup 13: Meridianrennet - Skiatlon. 9.feb (K + F) Individuell. Klassisk 11-12 år</v>
      </c>
      <c r="S3" s="128" t="str">
        <f>Renn!R3</f>
        <v>SNN-Cup 14: Monsterbakkerenn. 10 feb. (F) fellesstart (ind -12 år) </v>
      </c>
      <c r="T3" s="128" t="str">
        <f>Renn!S3</f>
        <v>SNN-Cup 15: KOS-sprinten. 16. feb (F) Sprintdistanser</v>
      </c>
      <c r="U3" s="128" t="str">
        <f>Renn!T3</f>
        <v>SNN-Cup 16: KOS-rennet. 17.feb (F) Lang 3, 5, 7,5 og 15 individuell</v>
      </c>
      <c r="V3" s="128" t="str">
        <f>Renn!U3</f>
        <v>SNN-Cup 17: Sandnesrennet. 2.mar (K) Normal 2, 3, 5 og 10 individuell</v>
      </c>
      <c r="W3" s="128" t="str">
        <f>Renn!V3</f>
        <v>SNN-CUP 18: Solrennet. 9. mar (F) Normal 2, 3, 5 og 10 individuell</v>
      </c>
      <c r="X3" s="128" t="str">
        <f>Renn!W3</f>
        <v>SNN-CUP 19: Polarrennet 15.mar (K) - Kortdistanser 1, 2, 3, 5 individuell</v>
      </c>
      <c r="Y3" s="128" t="str">
        <f>Renn!X3</f>
        <v>SNN-CUP 20: Polarcross 16.mar (F) - Sprintdistanser parstart</v>
      </c>
      <c r="Z3" s="128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7" ht="18">
      <c r="A4" s="72" t="s">
        <v>38</v>
      </c>
      <c r="B4" s="73"/>
      <c r="C4" s="74" t="s">
        <v>4</v>
      </c>
      <c r="D4" s="75" t="s">
        <v>5</v>
      </c>
      <c r="E4" s="9" t="s">
        <v>6</v>
      </c>
      <c r="F4" s="121">
        <v>1</v>
      </c>
      <c r="G4" s="121">
        <v>2</v>
      </c>
      <c r="H4" s="121">
        <v>3</v>
      </c>
      <c r="I4" s="121">
        <v>4</v>
      </c>
      <c r="J4" s="121">
        <v>5</v>
      </c>
      <c r="K4" s="121">
        <v>6</v>
      </c>
      <c r="L4" s="121">
        <v>7</v>
      </c>
      <c r="M4" s="121">
        <v>8</v>
      </c>
      <c r="N4" s="121">
        <v>9</v>
      </c>
      <c r="O4" s="121">
        <v>10</v>
      </c>
      <c r="P4" s="121">
        <v>11</v>
      </c>
      <c r="Q4" s="121">
        <v>12</v>
      </c>
      <c r="R4" s="121">
        <v>13</v>
      </c>
      <c r="S4" s="121">
        <v>14</v>
      </c>
      <c r="T4" s="121">
        <v>15</v>
      </c>
      <c r="U4" s="121">
        <v>16</v>
      </c>
      <c r="V4" s="121">
        <v>17</v>
      </c>
      <c r="W4" s="121">
        <v>18</v>
      </c>
      <c r="X4" s="122">
        <v>19</v>
      </c>
      <c r="Y4" s="119">
        <v>20</v>
      </c>
      <c r="Z4" s="123">
        <v>21</v>
      </c>
      <c r="AA4" s="92"/>
    </row>
    <row r="5" spans="1:29" ht="13.5" customHeight="1">
      <c r="A5" s="19">
        <v>1</v>
      </c>
      <c r="B5" s="19">
        <v>100</v>
      </c>
      <c r="C5" s="38"/>
      <c r="D5" s="40"/>
      <c r="E5" s="11">
        <f aca="true" t="shared" si="0" ref="E5:E34">SUM(F5:X5)</f>
        <v>0</v>
      </c>
      <c r="F5" s="79"/>
      <c r="G5" s="79"/>
      <c r="H5" s="79"/>
      <c r="I5" s="79"/>
      <c r="J5" s="76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80"/>
      <c r="Y5" s="97"/>
      <c r="Z5" s="103"/>
      <c r="AA5" s="88"/>
      <c r="AB5" s="46"/>
      <c r="AC5" s="47"/>
    </row>
    <row r="6" spans="1:29" ht="13.5" customHeight="1">
      <c r="A6" s="19">
        <v>2</v>
      </c>
      <c r="B6" s="19">
        <v>80</v>
      </c>
      <c r="C6" s="30"/>
      <c r="D6" s="30"/>
      <c r="E6" s="11">
        <f t="shared" si="0"/>
        <v>0</v>
      </c>
      <c r="F6" s="79"/>
      <c r="G6" s="79"/>
      <c r="H6" s="79"/>
      <c r="I6" s="79"/>
      <c r="J6" s="76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80"/>
      <c r="Y6" s="97"/>
      <c r="Z6" s="103"/>
      <c r="AA6" s="91"/>
      <c r="AB6" s="46"/>
      <c r="AC6" s="47"/>
    </row>
    <row r="7" spans="1:29" ht="13.5" customHeight="1">
      <c r="A7" s="19">
        <v>3</v>
      </c>
      <c r="B7" s="107">
        <v>60</v>
      </c>
      <c r="C7" s="30"/>
      <c r="D7" s="30"/>
      <c r="E7" s="29">
        <f t="shared" si="0"/>
        <v>0</v>
      </c>
      <c r="F7" s="79"/>
      <c r="G7" s="79"/>
      <c r="H7" s="79"/>
      <c r="I7" s="79"/>
      <c r="J7" s="76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80"/>
      <c r="Y7" s="97"/>
      <c r="Z7" s="103"/>
      <c r="AA7" s="91"/>
      <c r="AB7" s="46"/>
      <c r="AC7" s="47"/>
    </row>
    <row r="8" spans="1:29" ht="13.5" customHeight="1">
      <c r="A8" s="19">
        <v>4</v>
      </c>
      <c r="B8" s="110">
        <v>50</v>
      </c>
      <c r="C8" s="30"/>
      <c r="D8" s="30"/>
      <c r="E8" s="29">
        <f t="shared" si="0"/>
        <v>0</v>
      </c>
      <c r="F8" s="79"/>
      <c r="G8" s="79"/>
      <c r="H8" s="79"/>
      <c r="I8" s="79"/>
      <c r="J8" s="76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  <c r="Y8" s="97"/>
      <c r="Z8" s="103"/>
      <c r="AA8" s="91"/>
      <c r="AB8" s="46"/>
      <c r="AC8" s="47"/>
    </row>
    <row r="9" spans="1:30" ht="13.5" customHeight="1">
      <c r="A9" s="19">
        <v>5</v>
      </c>
      <c r="B9" s="111">
        <v>45</v>
      </c>
      <c r="C9" s="30"/>
      <c r="D9" s="30"/>
      <c r="E9" s="11">
        <f t="shared" si="0"/>
        <v>0</v>
      </c>
      <c r="F9" s="79"/>
      <c r="G9" s="79"/>
      <c r="H9" s="79"/>
      <c r="I9" s="79"/>
      <c r="J9" s="76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97"/>
      <c r="Z9" s="103"/>
      <c r="AA9" s="91"/>
      <c r="AB9" s="46"/>
      <c r="AC9" s="47"/>
      <c r="AD9" t="s">
        <v>35</v>
      </c>
    </row>
    <row r="10" spans="1:29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79"/>
      <c r="G10" s="79"/>
      <c r="H10" s="79"/>
      <c r="I10" s="79"/>
      <c r="J10" s="76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97"/>
      <c r="Z10" s="103"/>
      <c r="AA10" s="91"/>
      <c r="AB10" s="46"/>
      <c r="AC10" s="47"/>
    </row>
    <row r="11" spans="1:29" ht="13.5" customHeight="1">
      <c r="A11" s="19">
        <v>7</v>
      </c>
      <c r="B11" s="111">
        <v>36</v>
      </c>
      <c r="C11" s="10"/>
      <c r="D11" s="10"/>
      <c r="E11" s="11">
        <f t="shared" si="0"/>
        <v>0</v>
      </c>
      <c r="F11" s="79"/>
      <c r="G11" s="79"/>
      <c r="H11" s="79"/>
      <c r="I11" s="79"/>
      <c r="J11" s="76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80"/>
      <c r="Y11" s="97"/>
      <c r="Z11" s="103"/>
      <c r="AA11" s="91"/>
      <c r="AB11" s="46"/>
      <c r="AC11" s="47"/>
    </row>
    <row r="12" spans="1:29" ht="13.5" customHeight="1">
      <c r="A12" s="19">
        <v>8</v>
      </c>
      <c r="B12" s="111">
        <v>32</v>
      </c>
      <c r="C12" s="10"/>
      <c r="D12" s="10"/>
      <c r="E12" s="11">
        <f t="shared" si="0"/>
        <v>0</v>
      </c>
      <c r="F12" s="79"/>
      <c r="G12" s="79"/>
      <c r="H12" s="79"/>
      <c r="I12" s="79"/>
      <c r="J12" s="76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0"/>
      <c r="Y12" s="97"/>
      <c r="Z12" s="103"/>
      <c r="AA12" s="91"/>
      <c r="AB12" s="46"/>
      <c r="AC12" s="47"/>
    </row>
    <row r="13" spans="1:29" ht="13.5" customHeight="1">
      <c r="A13" s="19">
        <v>9</v>
      </c>
      <c r="B13" s="111">
        <v>29</v>
      </c>
      <c r="C13" s="10"/>
      <c r="D13" s="10"/>
      <c r="E13" s="11">
        <f t="shared" si="0"/>
        <v>0</v>
      </c>
      <c r="F13" s="79"/>
      <c r="G13" s="79"/>
      <c r="H13" s="79"/>
      <c r="I13" s="79"/>
      <c r="J13" s="76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80"/>
      <c r="Y13" s="97"/>
      <c r="Z13" s="103"/>
      <c r="AA13" s="91"/>
      <c r="AB13" s="46"/>
      <c r="AC13" s="47"/>
    </row>
    <row r="14" spans="1:29" ht="13.5" customHeight="1">
      <c r="A14" s="19">
        <v>10</v>
      </c>
      <c r="B14" s="111">
        <v>26</v>
      </c>
      <c r="C14" s="10"/>
      <c r="D14" s="10"/>
      <c r="E14" s="11">
        <f t="shared" si="0"/>
        <v>0</v>
      </c>
      <c r="F14" s="79"/>
      <c r="G14" s="79"/>
      <c r="H14" s="79"/>
      <c r="I14" s="79"/>
      <c r="J14" s="76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80"/>
      <c r="Y14" s="97"/>
      <c r="Z14" s="103"/>
      <c r="AA14" s="91"/>
      <c r="AB14" s="46"/>
      <c r="AC14" s="47"/>
    </row>
    <row r="15" spans="1:29" ht="13.5" customHeight="1">
      <c r="A15" s="19">
        <v>11</v>
      </c>
      <c r="B15" s="112">
        <v>24</v>
      </c>
      <c r="C15" s="10"/>
      <c r="D15" s="10"/>
      <c r="E15" s="11">
        <f t="shared" si="0"/>
        <v>0</v>
      </c>
      <c r="F15" s="79"/>
      <c r="G15" s="79"/>
      <c r="H15" s="79"/>
      <c r="I15" s="79"/>
      <c r="J15" s="76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80"/>
      <c r="Y15" s="97"/>
      <c r="Z15" s="103"/>
      <c r="AA15" s="91"/>
      <c r="AB15" s="46"/>
      <c r="AC15" s="47"/>
    </row>
    <row r="16" spans="1:29" ht="13.5" customHeight="1">
      <c r="A16" s="19">
        <v>12</v>
      </c>
      <c r="B16" s="112">
        <v>22</v>
      </c>
      <c r="C16" s="10"/>
      <c r="D16" s="10"/>
      <c r="E16" s="11">
        <f t="shared" si="0"/>
        <v>0</v>
      </c>
      <c r="F16" s="79"/>
      <c r="G16" s="79"/>
      <c r="H16" s="79"/>
      <c r="I16" s="79"/>
      <c r="J16" s="76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80"/>
      <c r="Y16" s="97"/>
      <c r="Z16" s="103"/>
      <c r="AA16" s="91"/>
      <c r="AB16" s="46"/>
      <c r="AC16" s="47"/>
    </row>
    <row r="17" spans="1:29" ht="13.5" customHeight="1">
      <c r="A17" s="19">
        <v>13</v>
      </c>
      <c r="B17" s="112">
        <v>20</v>
      </c>
      <c r="C17" s="10"/>
      <c r="D17" s="10"/>
      <c r="E17" s="11">
        <f t="shared" si="0"/>
        <v>0</v>
      </c>
      <c r="F17" s="79"/>
      <c r="G17" s="79"/>
      <c r="H17" s="79"/>
      <c r="I17" s="79"/>
      <c r="J17" s="76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80"/>
      <c r="Y17" s="97"/>
      <c r="Z17" s="103"/>
      <c r="AA17" s="91"/>
      <c r="AB17" s="46"/>
      <c r="AC17" s="47"/>
    </row>
    <row r="18" spans="1:29" ht="13.5" customHeight="1">
      <c r="A18" s="19">
        <v>14</v>
      </c>
      <c r="B18" s="112">
        <v>18</v>
      </c>
      <c r="C18" s="10"/>
      <c r="D18" s="10"/>
      <c r="E18" s="11">
        <f t="shared" si="0"/>
        <v>0</v>
      </c>
      <c r="F18" s="79"/>
      <c r="G18" s="79"/>
      <c r="H18" s="79"/>
      <c r="I18" s="79"/>
      <c r="J18" s="76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0"/>
      <c r="Y18" s="97"/>
      <c r="Z18" s="103"/>
      <c r="AA18" s="91"/>
      <c r="AB18" s="46"/>
      <c r="AC18" s="47"/>
    </row>
    <row r="19" spans="1:29" ht="13.5" customHeight="1">
      <c r="A19" s="19">
        <v>15</v>
      </c>
      <c r="B19" s="112">
        <v>16</v>
      </c>
      <c r="C19" s="10"/>
      <c r="D19" s="10"/>
      <c r="E19" s="11">
        <f t="shared" si="0"/>
        <v>0</v>
      </c>
      <c r="F19" s="79"/>
      <c r="G19" s="79"/>
      <c r="H19" s="79"/>
      <c r="I19" s="79"/>
      <c r="J19" s="76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0"/>
      <c r="Y19" s="97"/>
      <c r="Z19" s="103"/>
      <c r="AA19" s="91"/>
      <c r="AB19" s="46"/>
      <c r="AC19" s="47"/>
    </row>
    <row r="20" spans="1:31" ht="13.5" customHeight="1">
      <c r="A20" s="19">
        <v>16</v>
      </c>
      <c r="B20" s="112">
        <v>15</v>
      </c>
      <c r="C20" s="10"/>
      <c r="D20" s="10"/>
      <c r="E20" s="11">
        <f t="shared" si="0"/>
        <v>0</v>
      </c>
      <c r="F20" s="79"/>
      <c r="G20" s="79"/>
      <c r="H20" s="79"/>
      <c r="I20" s="79"/>
      <c r="J20" s="76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80"/>
      <c r="Y20" s="97"/>
      <c r="Z20" s="103"/>
      <c r="AA20" s="93"/>
      <c r="AB20" s="13"/>
      <c r="AC20" s="13"/>
      <c r="AD20" s="13"/>
      <c r="AE20" s="14"/>
    </row>
    <row r="21" spans="1:29" ht="13.5" customHeight="1">
      <c r="A21" s="19">
        <v>17</v>
      </c>
      <c r="B21" s="112">
        <v>14</v>
      </c>
      <c r="C21" s="10"/>
      <c r="D21" s="10"/>
      <c r="E21" s="11">
        <f t="shared" si="0"/>
        <v>0</v>
      </c>
      <c r="F21" s="79"/>
      <c r="G21" s="79"/>
      <c r="H21" s="79"/>
      <c r="I21" s="79"/>
      <c r="J21" s="76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80"/>
      <c r="Y21" s="97"/>
      <c r="Z21" s="103"/>
      <c r="AA21" s="91"/>
      <c r="AB21" s="46"/>
      <c r="AC21" s="47"/>
    </row>
    <row r="22" spans="1:29" ht="13.5" customHeight="1">
      <c r="A22" s="19">
        <v>18</v>
      </c>
      <c r="B22" s="112">
        <v>13</v>
      </c>
      <c r="C22" s="15"/>
      <c r="D22" s="15"/>
      <c r="E22" s="11">
        <f t="shared" si="0"/>
        <v>0</v>
      </c>
      <c r="F22" s="79"/>
      <c r="G22" s="79"/>
      <c r="H22" s="79"/>
      <c r="I22" s="79"/>
      <c r="J22" s="76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80"/>
      <c r="Y22" s="97"/>
      <c r="Z22" s="103"/>
      <c r="AA22" s="91"/>
      <c r="AB22" s="46"/>
      <c r="AC22" s="47"/>
    </row>
    <row r="23" spans="1:29" ht="13.5" customHeight="1">
      <c r="A23" s="19">
        <v>19</v>
      </c>
      <c r="B23" s="112">
        <v>12</v>
      </c>
      <c r="C23" s="15"/>
      <c r="D23" s="15"/>
      <c r="E23" s="11">
        <f t="shared" si="0"/>
        <v>0</v>
      </c>
      <c r="F23" s="79"/>
      <c r="G23" s="79"/>
      <c r="H23" s="79"/>
      <c r="I23" s="79"/>
      <c r="J23" s="76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97"/>
      <c r="Z23" s="103"/>
      <c r="AA23" s="91"/>
      <c r="AB23" s="46"/>
      <c r="AC23" s="47"/>
    </row>
    <row r="24" spans="1:29" ht="13.5" customHeight="1">
      <c r="A24" s="19">
        <v>20</v>
      </c>
      <c r="B24" s="112">
        <v>11</v>
      </c>
      <c r="C24" s="15"/>
      <c r="D24" s="15"/>
      <c r="E24" s="11">
        <f t="shared" si="0"/>
        <v>0</v>
      </c>
      <c r="F24" s="79"/>
      <c r="G24" s="79"/>
      <c r="H24" s="79"/>
      <c r="I24" s="79"/>
      <c r="J24" s="76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80"/>
      <c r="Y24" s="97"/>
      <c r="Z24" s="103"/>
      <c r="AA24" s="91"/>
      <c r="AB24" s="46"/>
      <c r="AC24" s="47"/>
    </row>
    <row r="25" spans="1:29" ht="13.5" customHeight="1">
      <c r="A25" s="19">
        <v>21</v>
      </c>
      <c r="B25" s="112">
        <v>10</v>
      </c>
      <c r="C25" s="15"/>
      <c r="D25" s="15"/>
      <c r="E25" s="11">
        <f t="shared" si="0"/>
        <v>0</v>
      </c>
      <c r="F25" s="79"/>
      <c r="G25" s="79"/>
      <c r="H25" s="79"/>
      <c r="I25" s="79"/>
      <c r="J25" s="76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80"/>
      <c r="Y25" s="97"/>
      <c r="Z25" s="103"/>
      <c r="AA25" s="91"/>
      <c r="AB25" s="46"/>
      <c r="AC25" s="47"/>
    </row>
    <row r="26" spans="1:29" ht="13.5" customHeight="1">
      <c r="A26" s="19">
        <v>22</v>
      </c>
      <c r="B26" s="112">
        <v>9</v>
      </c>
      <c r="C26" s="15"/>
      <c r="D26" s="15"/>
      <c r="E26" s="11">
        <f t="shared" si="0"/>
        <v>0</v>
      </c>
      <c r="F26" s="79"/>
      <c r="G26" s="79"/>
      <c r="H26" s="79"/>
      <c r="I26" s="79"/>
      <c r="J26" s="76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7"/>
      <c r="Z26" s="103"/>
      <c r="AA26" s="91"/>
      <c r="AB26" s="46"/>
      <c r="AC26" s="47"/>
    </row>
    <row r="27" spans="1:29" ht="13.5" customHeight="1">
      <c r="A27" s="19">
        <v>23</v>
      </c>
      <c r="B27" s="112">
        <v>8</v>
      </c>
      <c r="C27" s="15"/>
      <c r="D27" s="15"/>
      <c r="E27" s="11">
        <f t="shared" si="0"/>
        <v>0</v>
      </c>
      <c r="F27" s="79"/>
      <c r="G27" s="79"/>
      <c r="H27" s="79"/>
      <c r="I27" s="79"/>
      <c r="J27" s="76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  <c r="Y27" s="97"/>
      <c r="Z27" s="103"/>
      <c r="AA27" s="91"/>
      <c r="AB27" s="46"/>
      <c r="AC27" s="47"/>
    </row>
    <row r="28" spans="1:29" ht="13.5" customHeight="1">
      <c r="A28" s="19">
        <v>24</v>
      </c>
      <c r="B28" s="112">
        <v>7</v>
      </c>
      <c r="C28" s="15"/>
      <c r="D28" s="15"/>
      <c r="E28" s="11">
        <f t="shared" si="0"/>
        <v>0</v>
      </c>
      <c r="F28" s="79"/>
      <c r="G28" s="79"/>
      <c r="H28" s="79"/>
      <c r="I28" s="79"/>
      <c r="J28" s="76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80"/>
      <c r="Y28" s="97"/>
      <c r="Z28" s="103"/>
      <c r="AA28" s="91"/>
      <c r="AB28" s="46"/>
      <c r="AC28" s="47"/>
    </row>
    <row r="29" spans="1:29" ht="13.5" customHeight="1">
      <c r="A29" s="19">
        <v>25</v>
      </c>
      <c r="B29" s="112">
        <v>6</v>
      </c>
      <c r="C29" s="15"/>
      <c r="D29" s="15"/>
      <c r="E29" s="11">
        <f t="shared" si="0"/>
        <v>0</v>
      </c>
      <c r="F29" s="79"/>
      <c r="G29" s="79"/>
      <c r="H29" s="79"/>
      <c r="I29" s="79"/>
      <c r="J29" s="76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/>
      <c r="Y29" s="97"/>
      <c r="Z29" s="103"/>
      <c r="AA29" s="91"/>
      <c r="AB29" s="46"/>
      <c r="AC29" s="47"/>
    </row>
    <row r="30" spans="1:29" ht="13.5" customHeight="1">
      <c r="A30" s="19">
        <v>26</v>
      </c>
      <c r="B30" s="112">
        <v>5</v>
      </c>
      <c r="C30" s="15"/>
      <c r="D30" s="15"/>
      <c r="E30" s="11">
        <f t="shared" si="0"/>
        <v>0</v>
      </c>
      <c r="F30" s="79"/>
      <c r="G30" s="79"/>
      <c r="H30" s="79"/>
      <c r="I30" s="79"/>
      <c r="J30" s="76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0"/>
      <c r="Y30" s="97"/>
      <c r="Z30" s="103"/>
      <c r="AA30" s="91"/>
      <c r="AB30" s="46"/>
      <c r="AC30" s="47"/>
    </row>
    <row r="31" spans="1:29" ht="13.5" customHeight="1">
      <c r="A31" s="19">
        <v>27</v>
      </c>
      <c r="B31" s="112">
        <v>4</v>
      </c>
      <c r="C31" s="15"/>
      <c r="D31" s="15"/>
      <c r="E31" s="11">
        <f t="shared" si="0"/>
        <v>0</v>
      </c>
      <c r="F31" s="79"/>
      <c r="G31" s="79"/>
      <c r="H31" s="79"/>
      <c r="I31" s="79"/>
      <c r="J31" s="76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0"/>
      <c r="Y31" s="97"/>
      <c r="Z31" s="103"/>
      <c r="AA31" s="91"/>
      <c r="AB31" s="46"/>
      <c r="AC31" s="47"/>
    </row>
    <row r="32" spans="1:29" ht="13.5" customHeight="1">
      <c r="A32" s="19">
        <v>28</v>
      </c>
      <c r="B32" s="112">
        <v>3</v>
      </c>
      <c r="C32" s="15"/>
      <c r="D32" s="15"/>
      <c r="E32" s="11">
        <f t="shared" si="0"/>
        <v>0</v>
      </c>
      <c r="F32" s="79"/>
      <c r="G32" s="79"/>
      <c r="H32" s="79"/>
      <c r="I32" s="79"/>
      <c r="J32" s="76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0"/>
      <c r="Y32" s="97"/>
      <c r="Z32" s="103"/>
      <c r="AA32" s="91"/>
      <c r="AB32" s="46"/>
      <c r="AC32" s="47"/>
    </row>
    <row r="33" spans="1:29" ht="13.5" customHeight="1">
      <c r="A33" s="19">
        <v>29</v>
      </c>
      <c r="B33" s="112">
        <v>2</v>
      </c>
      <c r="C33" s="15"/>
      <c r="D33" s="15"/>
      <c r="E33" s="11">
        <f t="shared" si="0"/>
        <v>0</v>
      </c>
      <c r="F33" s="79"/>
      <c r="G33" s="79"/>
      <c r="H33" s="79"/>
      <c r="I33" s="79"/>
      <c r="J33" s="76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81"/>
      <c r="W33" s="81"/>
      <c r="X33" s="80"/>
      <c r="Y33" s="97"/>
      <c r="Z33" s="103"/>
      <c r="AA33" s="91"/>
      <c r="AB33" s="46"/>
      <c r="AC33" s="47"/>
    </row>
    <row r="34" spans="1:29" ht="13.5" customHeight="1">
      <c r="A34" s="19">
        <v>30</v>
      </c>
      <c r="B34" s="112">
        <v>1</v>
      </c>
      <c r="C34" s="15"/>
      <c r="D34" s="15"/>
      <c r="E34" s="11">
        <f t="shared" si="0"/>
        <v>0</v>
      </c>
      <c r="F34" s="79"/>
      <c r="G34" s="79"/>
      <c r="H34" s="79"/>
      <c r="I34" s="79"/>
      <c r="J34" s="76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80"/>
      <c r="V34" s="79"/>
      <c r="W34" s="79"/>
      <c r="X34" s="80"/>
      <c r="Y34" s="97"/>
      <c r="Z34" s="103"/>
      <c r="AA34" s="91"/>
      <c r="AB34" s="46"/>
      <c r="AC34" s="47"/>
    </row>
    <row r="35" spans="1:18" ht="12.75">
      <c r="A35" s="17"/>
      <c r="B35" s="17"/>
      <c r="C35" s="17"/>
      <c r="D35" s="17"/>
      <c r="E35" s="17"/>
      <c r="F35" s="17"/>
      <c r="G35" s="17"/>
      <c r="H35" s="17"/>
      <c r="I35" s="17"/>
      <c r="K35" s="17"/>
      <c r="L35" s="17"/>
      <c r="M35" s="17"/>
      <c r="N35" s="17"/>
      <c r="O35" s="17"/>
      <c r="P35" s="17"/>
      <c r="Q35" s="17"/>
      <c r="R35" s="17"/>
    </row>
    <row r="36" spans="1:19" ht="12.75">
      <c r="A36" s="17"/>
      <c r="B36" s="17"/>
      <c r="C36" s="17"/>
      <c r="D36" s="17"/>
      <c r="E36" s="17"/>
      <c r="F36" s="17"/>
      <c r="G36" s="17"/>
      <c r="H36" s="17"/>
      <c r="I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2.75">
      <c r="A37" s="17"/>
      <c r="B37" s="17"/>
      <c r="C37" s="17"/>
      <c r="D37" s="17"/>
      <c r="E37" s="17"/>
      <c r="F37" s="17"/>
      <c r="G37" s="17"/>
      <c r="H37" s="17"/>
      <c r="I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2.75">
      <c r="A38" s="17"/>
      <c r="B38" s="17"/>
      <c r="C38" s="17"/>
      <c r="D38" s="17"/>
      <c r="E38" s="17"/>
      <c r="F38" s="17"/>
      <c r="G38" s="17"/>
      <c r="H38" s="17"/>
      <c r="I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2.75">
      <c r="A39" s="17"/>
      <c r="B39" s="17"/>
      <c r="C39" s="17"/>
      <c r="D39" s="17"/>
      <c r="E39" s="17"/>
      <c r="F39" s="17"/>
      <c r="G39" s="17"/>
      <c r="H39" s="17"/>
      <c r="I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2.75">
      <c r="A40" s="17"/>
      <c r="B40" s="17"/>
      <c r="C40" s="17"/>
      <c r="D40" s="17"/>
      <c r="E40" s="17"/>
      <c r="F40" s="17"/>
      <c r="G40" s="17"/>
      <c r="H40" s="17"/>
      <c r="I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2.75">
      <c r="A41" s="17"/>
      <c r="B41" s="17"/>
      <c r="C41" s="17"/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2.75">
      <c r="A42" s="17"/>
      <c r="B42" s="17"/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2.75">
      <c r="A43" s="17"/>
      <c r="B43" s="17"/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12.75">
      <c r="A44" s="17"/>
      <c r="B44" s="17"/>
      <c r="C44" s="17"/>
      <c r="D44" s="17"/>
      <c r="E44" s="17"/>
      <c r="F44" s="17"/>
      <c r="G44" s="17"/>
      <c r="H44" s="17"/>
      <c r="I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2.75">
      <c r="A45" s="17"/>
      <c r="B45" s="17"/>
      <c r="C45" s="17"/>
      <c r="D45" s="17"/>
      <c r="E45" s="17"/>
      <c r="F45" s="17"/>
      <c r="G45" s="17"/>
      <c r="H45" s="17"/>
      <c r="I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2.75">
      <c r="A46" s="17"/>
      <c r="B46" s="17"/>
      <c r="C46" s="17"/>
      <c r="D46" s="17"/>
      <c r="E46" s="17"/>
      <c r="F46" s="17"/>
      <c r="G46" s="17"/>
      <c r="H46" s="17"/>
      <c r="I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2.75">
      <c r="A47" s="17"/>
      <c r="B47" s="17"/>
      <c r="C47" s="17"/>
      <c r="D47" s="17"/>
      <c r="E47" s="17"/>
      <c r="F47" s="17"/>
      <c r="G47" s="17"/>
      <c r="H47" s="17"/>
      <c r="I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ht="12.75">
      <c r="A48" s="17"/>
      <c r="B48" s="17"/>
      <c r="C48" s="17"/>
      <c r="D48" s="17"/>
      <c r="E48" s="17"/>
      <c r="F48" s="17"/>
      <c r="G48" s="17"/>
      <c r="H48" s="17"/>
      <c r="I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2.75">
      <c r="A49" s="17"/>
      <c r="B49" s="17"/>
      <c r="C49" s="17"/>
      <c r="D49" s="17"/>
      <c r="E49" s="17"/>
      <c r="F49" s="17"/>
      <c r="G49" s="17"/>
      <c r="H49" s="17"/>
      <c r="I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2.75">
      <c r="A50" s="17"/>
      <c r="B50" s="17"/>
      <c r="C50" s="17"/>
      <c r="D50" s="17"/>
      <c r="E50" s="17"/>
      <c r="F50" s="17"/>
      <c r="G50" s="17"/>
      <c r="H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2.75">
      <c r="A51" s="17"/>
      <c r="B51" s="17"/>
      <c r="C51" s="17"/>
      <c r="D51" s="17"/>
      <c r="E51" s="17"/>
      <c r="F51" s="17"/>
      <c r="G51" s="17"/>
      <c r="H51" s="17"/>
      <c r="I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ht="12.75">
      <c r="A52" s="17"/>
      <c r="B52" s="17"/>
      <c r="C52" s="17"/>
      <c r="D52" s="17"/>
      <c r="E52" s="17"/>
      <c r="F52" s="17"/>
      <c r="G52" s="17"/>
      <c r="H52" s="17"/>
      <c r="I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2.75">
      <c r="A53" s="17"/>
      <c r="B53" s="17"/>
      <c r="C53" s="17"/>
      <c r="D53" s="17"/>
      <c r="E53" s="17"/>
      <c r="F53" s="17"/>
      <c r="G53" s="17"/>
      <c r="H53" s="17"/>
      <c r="I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2.75">
      <c r="A54" s="17"/>
      <c r="B54" s="17"/>
      <c r="C54" s="17"/>
      <c r="D54" s="17"/>
      <c r="E54" s="17"/>
      <c r="F54" s="17"/>
      <c r="G54" s="17"/>
      <c r="H54" s="17"/>
      <c r="I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2.75">
      <c r="A55" s="17"/>
      <c r="B55" s="17"/>
      <c r="C55" s="17"/>
      <c r="D55" s="17"/>
      <c r="E55" s="17"/>
      <c r="F55" s="17"/>
      <c r="G55" s="17"/>
      <c r="H55" s="17"/>
      <c r="I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2.75">
      <c r="A56" s="17"/>
      <c r="B56" s="17"/>
      <c r="C56" s="17"/>
      <c r="D56" s="17"/>
      <c r="E56" s="17"/>
      <c r="F56" s="17"/>
      <c r="G56" s="17"/>
      <c r="H56" s="17"/>
      <c r="I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2.75">
      <c r="A57" s="17"/>
      <c r="B57" s="17"/>
      <c r="C57" s="17"/>
      <c r="D57" s="17"/>
      <c r="E57" s="17"/>
      <c r="F57" s="17"/>
      <c r="G57" s="17"/>
      <c r="H57" s="17"/>
      <c r="I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12.75">
      <c r="A58" s="17"/>
      <c r="B58" s="17"/>
      <c r="C58" s="17"/>
      <c r="D58" s="17"/>
      <c r="E58" s="17"/>
      <c r="F58" s="17"/>
      <c r="G58" s="17"/>
      <c r="H58" s="17"/>
      <c r="I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12.75">
      <c r="A59" s="17"/>
      <c r="B59" s="17"/>
      <c r="C59" s="17"/>
      <c r="D59" s="17"/>
      <c r="E59" s="17"/>
      <c r="F59" s="17"/>
      <c r="G59" s="17"/>
      <c r="H59" s="17"/>
      <c r="I59" s="17"/>
      <c r="K59" s="17"/>
      <c r="L59" s="17"/>
      <c r="M59" s="17"/>
      <c r="N59" s="17"/>
      <c r="O59" s="17"/>
      <c r="P59" s="17"/>
      <c r="Q59" s="17"/>
      <c r="R59" s="17"/>
      <c r="S59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="80" zoomScaleNormal="80" zoomScalePageLayoutView="0" workbookViewId="0" topLeftCell="A1">
      <selection activeCell="C39" sqref="C3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31.57421875" style="0" customWidth="1"/>
    <col min="4" max="4" width="25.140625" style="0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bestFit="1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</cols>
  <sheetData>
    <row r="1" spans="1:23" ht="31.5" customHeight="1">
      <c r="A1" s="27" t="s">
        <v>41</v>
      </c>
      <c r="B1" s="1"/>
      <c r="C1" s="1"/>
      <c r="D1" s="1"/>
      <c r="E1" s="1"/>
      <c r="F1" s="1"/>
      <c r="G1" s="1"/>
      <c r="H1" s="1"/>
      <c r="I1" s="1"/>
      <c r="J1" s="23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</row>
    <row r="2" spans="1:26" ht="13.5" customHeight="1">
      <c r="A2" s="3"/>
      <c r="B2" s="4"/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3"/>
      <c r="D3" s="153"/>
      <c r="E3" s="7" t="s">
        <v>2</v>
      </c>
      <c r="F3" s="8" t="str">
        <f>Renn!E3</f>
        <v>SNN-Cup 1: Mørketidssprinten 1.des (F) - sprint </v>
      </c>
      <c r="G3" s="128" t="str">
        <f>Renn!F3</f>
        <v>SNN-Cup 2: Oppstartsrennet øst-vest 8.des (F) - Normal 2, 3, 5 og 10  individuell</v>
      </c>
      <c r="H3" s="128" t="str">
        <f>Renn!G3</f>
        <v>SNN-Cup 3: Tanagufsen 15.des (K) - Kortdistanser 1, 2, 3 og 5 fellesstart (ind 8-12 år) </v>
      </c>
      <c r="I3" s="128" t="str">
        <f>Renn!H3</f>
        <v>SNN-Cup 4: Sjansespillet 16.des (F) - Normal 2, 3, 5 og 10 individuell </v>
      </c>
      <c r="J3" s="128" t="str">
        <f>Renn!I3</f>
        <v>SNN-Cup 5: Julesprinten 29.des (K) - Normal 2, 3, 5 og 10 individuell</v>
      </c>
      <c r="K3" s="128" t="str">
        <f>Renn!J3</f>
        <v>SNN-cup 6: Båtsfjordsprinten 12.jan (F) - sprintdistanser</v>
      </c>
      <c r="L3" s="128" t="str">
        <f>Renn!K3</f>
        <v>SNN-CUP 7: Båtsfjordstafetten 12.jan (F) parstafett/ sprintdistanser</v>
      </c>
      <c r="M3" s="128" t="str">
        <f>Renn!L3</f>
        <v>SNN-Cup 8: Pokalrennet kort. 18.jan (F) Kortdistanser 1, 2, 3 og 5 fellesstart (ind 8-12 år) </v>
      </c>
      <c r="N3" s="128" t="str">
        <f>Renn!M3</f>
        <v>SNN-Cup 9: Pokalrennet. 19.jan (K)Lang 3, 5, 7,5 og 15 individuell</v>
      </c>
      <c r="O3" s="128" t="str">
        <f>Renn!N3</f>
        <v>SNN-Cup 10: Finnmarksmesterskapet. 26.jan (K) Kortdistanser 1, 2, 3, 5 individuell</v>
      </c>
      <c r="P3" s="128" t="str">
        <f>Renn!O3</f>
        <v>SNN-Cup 11: Finnmarksmesterskapet. 27.jan (F) - Lang 3, 5, 7,5 og 15 felles</v>
      </c>
      <c r="Q3" s="128" t="str">
        <f>Renn!P3</f>
        <v>SNN-Cup 12: Ilarcrossen. 10. feb (F) Skicross parrstart</v>
      </c>
      <c r="R3" s="128" t="str">
        <f>Renn!Q3</f>
        <v>SNN-Cup 13: Meridianrennet - Skiatlon. 9.feb (K + F) Individuell. Klassisk 11-12 år</v>
      </c>
      <c r="S3" s="128" t="str">
        <f>Renn!R3</f>
        <v>SNN-Cup 14: Monsterbakkerenn. 10 feb. (F) fellesstart (ind -12 år) </v>
      </c>
      <c r="T3" s="128" t="str">
        <f>Renn!S3</f>
        <v>SNN-Cup 15: KOS-sprinten. 16. feb (F) Sprintdistanser</v>
      </c>
      <c r="U3" s="128" t="str">
        <f>Renn!T3</f>
        <v>SNN-Cup 16: KOS-rennet. 17.feb (F) Lang 3, 5, 7,5 og 15 individuell</v>
      </c>
      <c r="V3" s="128" t="str">
        <f>Renn!U3</f>
        <v>SNN-Cup 17: Sandnesrennet. 2.mar (K) Normal 2, 3, 5 og 10 individuell</v>
      </c>
      <c r="W3" s="128" t="str">
        <f>Renn!V3</f>
        <v>SNN-CUP 18: Solrennet. 9. mar (F) Normal 2, 3, 5 og 10 individuell</v>
      </c>
      <c r="X3" s="128" t="str">
        <f>Renn!W3</f>
        <v>SNN-CUP 19: Polarrennet 15.mar (K) - Kortdistanser 1, 2, 3, 5 individuell</v>
      </c>
      <c r="Y3" s="128" t="str">
        <f>Renn!X3</f>
        <v>SNN-CUP 20: Polarcross 16.mar (F) - Sprintdistanser parstart</v>
      </c>
      <c r="Z3" s="128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7" ht="18">
      <c r="A4" s="72" t="s">
        <v>16</v>
      </c>
      <c r="B4" s="73"/>
      <c r="C4" s="74" t="s">
        <v>4</v>
      </c>
      <c r="D4" s="75" t="s">
        <v>5</v>
      </c>
      <c r="E4" s="9" t="s">
        <v>6</v>
      </c>
      <c r="F4" s="121">
        <v>1</v>
      </c>
      <c r="G4" s="121">
        <v>2</v>
      </c>
      <c r="H4" s="121">
        <v>3</v>
      </c>
      <c r="I4" s="121">
        <v>4</v>
      </c>
      <c r="J4" s="121">
        <v>5</v>
      </c>
      <c r="K4" s="121">
        <v>6</v>
      </c>
      <c r="L4" s="121">
        <v>7</v>
      </c>
      <c r="M4" s="121">
        <v>8</v>
      </c>
      <c r="N4" s="121">
        <v>9</v>
      </c>
      <c r="O4" s="121">
        <v>10</v>
      </c>
      <c r="P4" s="121">
        <v>11</v>
      </c>
      <c r="Q4" s="121">
        <v>12</v>
      </c>
      <c r="R4" s="121">
        <v>13</v>
      </c>
      <c r="S4" s="121">
        <v>14</v>
      </c>
      <c r="T4" s="121">
        <v>15</v>
      </c>
      <c r="U4" s="121">
        <v>16</v>
      </c>
      <c r="V4" s="121">
        <v>17</v>
      </c>
      <c r="W4" s="121">
        <v>18</v>
      </c>
      <c r="X4" s="122">
        <v>19</v>
      </c>
      <c r="Y4" s="119">
        <v>20</v>
      </c>
      <c r="Z4" s="123">
        <v>21</v>
      </c>
      <c r="AA4" s="92"/>
    </row>
    <row r="5" spans="1:28" s="20" customFormat="1" ht="13.5" customHeight="1">
      <c r="A5" s="19">
        <v>1</v>
      </c>
      <c r="B5" s="19">
        <v>100</v>
      </c>
      <c r="C5" s="40"/>
      <c r="D5" s="40"/>
      <c r="E5" s="11">
        <f aca="true" t="shared" si="0" ref="E5:E10">SUM(F5:X5)</f>
        <v>0</v>
      </c>
      <c r="F5" s="79"/>
      <c r="G5" s="79"/>
      <c r="H5" s="79"/>
      <c r="I5" s="79"/>
      <c r="J5" s="76"/>
      <c r="K5" s="79"/>
      <c r="L5" s="79"/>
      <c r="M5" s="79"/>
      <c r="N5" s="79"/>
      <c r="O5" s="79"/>
      <c r="P5" s="79"/>
      <c r="Q5" s="79"/>
      <c r="R5" s="79"/>
      <c r="S5" s="79"/>
      <c r="T5" s="79"/>
      <c r="U5" s="83"/>
      <c r="V5" s="83"/>
      <c r="W5" s="83"/>
      <c r="X5" s="84"/>
      <c r="Y5" s="96"/>
      <c r="Z5" s="102"/>
      <c r="AA5" s="88"/>
      <c r="AB5" s="45"/>
    </row>
    <row r="6" spans="1:28" ht="13.5" customHeight="1">
      <c r="A6" s="19">
        <v>2</v>
      </c>
      <c r="B6" s="19">
        <v>80</v>
      </c>
      <c r="C6" s="30"/>
      <c r="D6" s="30"/>
      <c r="E6" s="11">
        <f t="shared" si="0"/>
        <v>0</v>
      </c>
      <c r="F6" s="79"/>
      <c r="G6" s="79"/>
      <c r="H6" s="79"/>
      <c r="I6" s="79"/>
      <c r="J6" s="76"/>
      <c r="K6" s="79"/>
      <c r="L6" s="79"/>
      <c r="M6" s="79"/>
      <c r="N6" s="79"/>
      <c r="O6" s="79"/>
      <c r="P6" s="79"/>
      <c r="Q6" s="79"/>
      <c r="R6" s="79"/>
      <c r="S6" s="79"/>
      <c r="T6" s="83"/>
      <c r="U6" s="79"/>
      <c r="V6" s="79"/>
      <c r="W6" s="79"/>
      <c r="X6" s="80"/>
      <c r="Y6" s="97"/>
      <c r="Z6" s="103"/>
      <c r="AA6" s="88"/>
      <c r="AB6" s="46"/>
    </row>
    <row r="7" spans="1:28" ht="13.5" customHeight="1">
      <c r="A7" s="19">
        <v>3</v>
      </c>
      <c r="B7" s="107">
        <v>60</v>
      </c>
      <c r="C7" s="30"/>
      <c r="D7" s="30"/>
      <c r="E7" s="11">
        <f t="shared" si="0"/>
        <v>0</v>
      </c>
      <c r="F7" s="79"/>
      <c r="G7" s="79"/>
      <c r="H7" s="79"/>
      <c r="I7" s="79"/>
      <c r="J7" s="76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80"/>
      <c r="Y7" s="97"/>
      <c r="Z7" s="103"/>
      <c r="AA7" s="88"/>
      <c r="AB7" s="46"/>
    </row>
    <row r="8" spans="1:28" ht="13.5" customHeight="1">
      <c r="A8" s="19">
        <v>4</v>
      </c>
      <c r="B8" s="110">
        <v>50</v>
      </c>
      <c r="C8" s="30"/>
      <c r="D8" s="38"/>
      <c r="E8" s="11">
        <f t="shared" si="0"/>
        <v>0</v>
      </c>
      <c r="F8" s="79"/>
      <c r="G8" s="79"/>
      <c r="H8" s="79"/>
      <c r="I8" s="79"/>
      <c r="J8" s="76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  <c r="Y8" s="97"/>
      <c r="Z8" s="103"/>
      <c r="AA8" s="88"/>
      <c r="AB8" s="46"/>
    </row>
    <row r="9" spans="1:28" ht="13.5" customHeight="1">
      <c r="A9" s="19">
        <v>5</v>
      </c>
      <c r="B9" s="111">
        <v>45</v>
      </c>
      <c r="C9" s="30"/>
      <c r="D9" s="10"/>
      <c r="E9" s="11">
        <f t="shared" si="0"/>
        <v>0</v>
      </c>
      <c r="F9" s="79"/>
      <c r="G9" s="79"/>
      <c r="H9" s="79"/>
      <c r="I9" s="79"/>
      <c r="J9" s="76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97"/>
      <c r="Z9" s="103"/>
      <c r="AA9" s="88"/>
      <c r="AB9" s="46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79"/>
      <c r="G10" s="79"/>
      <c r="H10" s="79"/>
      <c r="I10" s="79"/>
      <c r="J10" s="76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97"/>
      <c r="Z10" s="103"/>
      <c r="AA10" s="88"/>
      <c r="AB10" s="46"/>
    </row>
    <row r="11" spans="1:28" ht="13.5" customHeight="1">
      <c r="A11" s="19">
        <v>7</v>
      </c>
      <c r="B11" s="111">
        <v>36</v>
      </c>
      <c r="C11" s="10"/>
      <c r="D11" s="10"/>
      <c r="E11" s="11">
        <f>SUM(F11:X11)</f>
        <v>0</v>
      </c>
      <c r="F11" s="79"/>
      <c r="G11" s="79"/>
      <c r="H11" s="79"/>
      <c r="I11" s="79"/>
      <c r="J11" s="76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80"/>
      <c r="Y11" s="97"/>
      <c r="Z11" s="103"/>
      <c r="AA11" s="88"/>
      <c r="AB11" s="46"/>
    </row>
    <row r="12" spans="1:28" ht="13.5" customHeight="1">
      <c r="A12" s="19">
        <v>8</v>
      </c>
      <c r="B12" s="111">
        <v>32</v>
      </c>
      <c r="C12" s="10"/>
      <c r="D12" s="10"/>
      <c r="E12" s="11">
        <f>SUM(F12:X12)</f>
        <v>0</v>
      </c>
      <c r="F12" s="79"/>
      <c r="G12" s="79"/>
      <c r="H12" s="79"/>
      <c r="I12" s="79"/>
      <c r="J12" s="76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0"/>
      <c r="Y12" s="97"/>
      <c r="Z12" s="103"/>
      <c r="AA12" s="88"/>
      <c r="AB12" s="46"/>
    </row>
    <row r="13" spans="1:28" ht="13.5" customHeight="1">
      <c r="A13" s="19">
        <v>9</v>
      </c>
      <c r="B13" s="111">
        <v>29</v>
      </c>
      <c r="C13" s="10"/>
      <c r="D13" s="10"/>
      <c r="E13" s="11">
        <f>SUM(F13:X13)</f>
        <v>0</v>
      </c>
      <c r="F13" s="79"/>
      <c r="G13" s="79"/>
      <c r="H13" s="79"/>
      <c r="I13" s="79"/>
      <c r="J13" s="76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80"/>
      <c r="Y13" s="97"/>
      <c r="Z13" s="103"/>
      <c r="AA13" s="88"/>
      <c r="AB13" s="46"/>
    </row>
    <row r="14" spans="1:28" ht="13.5" customHeight="1">
      <c r="A14" s="19">
        <v>10</v>
      </c>
      <c r="B14" s="111">
        <v>26</v>
      </c>
      <c r="C14" s="10"/>
      <c r="D14" s="10"/>
      <c r="E14" s="11">
        <f>SUM(F14:X14)</f>
        <v>0</v>
      </c>
      <c r="F14" s="79"/>
      <c r="G14" s="79"/>
      <c r="H14" s="79"/>
      <c r="I14" s="79"/>
      <c r="J14" s="76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80"/>
      <c r="Y14" s="97"/>
      <c r="Z14" s="103"/>
      <c r="AA14" s="91"/>
      <c r="AB14" s="46"/>
    </row>
    <row r="15" spans="1:28" ht="13.5" customHeight="1">
      <c r="A15" s="19">
        <v>11</v>
      </c>
      <c r="B15" s="112">
        <v>24</v>
      </c>
      <c r="C15" s="10"/>
      <c r="D15" s="10"/>
      <c r="E15" s="11">
        <f aca="true" t="shared" si="1" ref="E15:E34">SUM(F15:X15)</f>
        <v>0</v>
      </c>
      <c r="F15" s="79"/>
      <c r="G15" s="79"/>
      <c r="H15" s="79"/>
      <c r="I15" s="79"/>
      <c r="J15" s="76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80"/>
      <c r="Y15" s="97"/>
      <c r="Z15" s="103"/>
      <c r="AA15" s="91"/>
      <c r="AB15" s="46"/>
    </row>
    <row r="16" spans="1:28" ht="13.5" customHeight="1">
      <c r="A16" s="19">
        <v>12</v>
      </c>
      <c r="B16" s="112">
        <v>22</v>
      </c>
      <c r="C16" s="10"/>
      <c r="D16" s="10"/>
      <c r="E16" s="11">
        <f t="shared" si="1"/>
        <v>0</v>
      </c>
      <c r="F16" s="79"/>
      <c r="G16" s="79"/>
      <c r="H16" s="79"/>
      <c r="I16" s="79"/>
      <c r="J16" s="76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80"/>
      <c r="Y16" s="97"/>
      <c r="Z16" s="103"/>
      <c r="AA16" s="91"/>
      <c r="AB16" s="46"/>
    </row>
    <row r="17" spans="1:28" ht="13.5" customHeight="1">
      <c r="A17" s="19">
        <v>13</v>
      </c>
      <c r="B17" s="112">
        <v>20</v>
      </c>
      <c r="C17" s="10"/>
      <c r="D17" s="10"/>
      <c r="E17" s="11">
        <f t="shared" si="1"/>
        <v>0</v>
      </c>
      <c r="F17" s="79"/>
      <c r="G17" s="79"/>
      <c r="H17" s="79"/>
      <c r="I17" s="79"/>
      <c r="J17" s="76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80"/>
      <c r="Y17" s="97"/>
      <c r="Z17" s="103"/>
      <c r="AA17" s="91"/>
      <c r="AB17" s="46"/>
    </row>
    <row r="18" spans="1:28" ht="13.5" customHeight="1">
      <c r="A18" s="19">
        <v>14</v>
      </c>
      <c r="B18" s="112">
        <v>18</v>
      </c>
      <c r="C18" s="10"/>
      <c r="D18" s="10"/>
      <c r="E18" s="11">
        <f t="shared" si="1"/>
        <v>0</v>
      </c>
      <c r="F18" s="79"/>
      <c r="G18" s="79"/>
      <c r="H18" s="79"/>
      <c r="I18" s="79"/>
      <c r="J18" s="76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0"/>
      <c r="Y18" s="97"/>
      <c r="Z18" s="103"/>
      <c r="AA18" s="91"/>
      <c r="AB18" s="46"/>
    </row>
    <row r="19" spans="1:28" ht="13.5" customHeight="1">
      <c r="A19" s="19">
        <v>15</v>
      </c>
      <c r="B19" s="112">
        <v>16</v>
      </c>
      <c r="C19" s="10"/>
      <c r="D19" s="10"/>
      <c r="E19" s="11">
        <f t="shared" si="1"/>
        <v>0</v>
      </c>
      <c r="F19" s="79"/>
      <c r="G19" s="79"/>
      <c r="H19" s="79"/>
      <c r="I19" s="79"/>
      <c r="J19" s="76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0"/>
      <c r="Y19" s="97"/>
      <c r="Z19" s="103"/>
      <c r="AA19" s="91"/>
      <c r="AB19" s="46"/>
    </row>
    <row r="20" spans="1:29" ht="13.5" customHeight="1">
      <c r="A20" s="19">
        <v>16</v>
      </c>
      <c r="B20" s="112">
        <v>15</v>
      </c>
      <c r="C20" s="10"/>
      <c r="D20" s="10"/>
      <c r="E20" s="11">
        <f t="shared" si="1"/>
        <v>0</v>
      </c>
      <c r="F20" s="79"/>
      <c r="G20" s="79"/>
      <c r="H20" s="79"/>
      <c r="I20" s="79"/>
      <c r="J20" s="76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80"/>
      <c r="Y20" s="97"/>
      <c r="Z20" s="103"/>
      <c r="AA20" s="93"/>
      <c r="AB20" s="13"/>
      <c r="AC20" s="14"/>
    </row>
    <row r="21" spans="1:28" ht="13.5" customHeight="1">
      <c r="A21" s="19">
        <v>17</v>
      </c>
      <c r="B21" s="112">
        <v>14</v>
      </c>
      <c r="C21" s="10"/>
      <c r="D21" s="10"/>
      <c r="E21" s="11">
        <f t="shared" si="1"/>
        <v>0</v>
      </c>
      <c r="F21" s="79"/>
      <c r="G21" s="79"/>
      <c r="H21" s="79"/>
      <c r="I21" s="79"/>
      <c r="J21" s="76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80"/>
      <c r="Y21" s="97"/>
      <c r="Z21" s="103"/>
      <c r="AA21" s="91"/>
      <c r="AB21" s="46"/>
    </row>
    <row r="22" spans="1:28" ht="13.5" customHeight="1">
      <c r="A22" s="19">
        <v>18</v>
      </c>
      <c r="B22" s="112">
        <v>13</v>
      </c>
      <c r="C22" s="15"/>
      <c r="D22" s="15"/>
      <c r="E22" s="11">
        <f t="shared" si="1"/>
        <v>0</v>
      </c>
      <c r="F22" s="79"/>
      <c r="G22" s="79"/>
      <c r="H22" s="79"/>
      <c r="I22" s="79"/>
      <c r="J22" s="76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80"/>
      <c r="Y22" s="97"/>
      <c r="Z22" s="103"/>
      <c r="AA22" s="91"/>
      <c r="AB22" s="46"/>
    </row>
    <row r="23" spans="1:28" ht="13.5" customHeight="1">
      <c r="A23" s="19">
        <v>19</v>
      </c>
      <c r="B23" s="112">
        <v>12</v>
      </c>
      <c r="C23" s="15"/>
      <c r="D23" s="15"/>
      <c r="E23" s="11">
        <f t="shared" si="1"/>
        <v>0</v>
      </c>
      <c r="F23" s="79"/>
      <c r="G23" s="79"/>
      <c r="H23" s="79"/>
      <c r="I23" s="79"/>
      <c r="J23" s="76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97"/>
      <c r="Z23" s="103"/>
      <c r="AA23" s="91"/>
      <c r="AB23" s="46"/>
    </row>
    <row r="24" spans="1:28" ht="13.5" customHeight="1">
      <c r="A24" s="19">
        <v>20</v>
      </c>
      <c r="B24" s="112">
        <v>11</v>
      </c>
      <c r="C24" s="15"/>
      <c r="D24" s="15"/>
      <c r="E24" s="11">
        <f t="shared" si="1"/>
        <v>0</v>
      </c>
      <c r="F24" s="79"/>
      <c r="G24" s="79"/>
      <c r="H24" s="79"/>
      <c r="I24" s="79"/>
      <c r="J24" s="76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80"/>
      <c r="Y24" s="97"/>
      <c r="Z24" s="103"/>
      <c r="AA24" s="91"/>
      <c r="AB24" s="46"/>
    </row>
    <row r="25" spans="1:28" ht="13.5" customHeight="1">
      <c r="A25" s="19">
        <v>21</v>
      </c>
      <c r="B25" s="112">
        <v>10</v>
      </c>
      <c r="C25" s="15"/>
      <c r="D25" s="15"/>
      <c r="E25" s="11">
        <f t="shared" si="1"/>
        <v>0</v>
      </c>
      <c r="F25" s="79"/>
      <c r="G25" s="79"/>
      <c r="H25" s="79"/>
      <c r="I25" s="79"/>
      <c r="J25" s="76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80"/>
      <c r="Y25" s="97"/>
      <c r="Z25" s="103"/>
      <c r="AA25" s="91"/>
      <c r="AB25" s="46"/>
    </row>
    <row r="26" spans="1:28" ht="13.5" customHeight="1">
      <c r="A26" s="19">
        <v>22</v>
      </c>
      <c r="B26" s="112">
        <v>9</v>
      </c>
      <c r="C26" s="15"/>
      <c r="D26" s="15"/>
      <c r="E26" s="11">
        <f t="shared" si="1"/>
        <v>0</v>
      </c>
      <c r="F26" s="79"/>
      <c r="G26" s="79"/>
      <c r="H26" s="79"/>
      <c r="I26" s="79"/>
      <c r="J26" s="76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7"/>
      <c r="Z26" s="103"/>
      <c r="AA26" s="91"/>
      <c r="AB26" s="46"/>
    </row>
    <row r="27" spans="1:28" ht="13.5" customHeight="1">
      <c r="A27" s="19">
        <v>23</v>
      </c>
      <c r="B27" s="112">
        <v>8</v>
      </c>
      <c r="C27" s="15"/>
      <c r="D27" s="15"/>
      <c r="E27" s="11">
        <f t="shared" si="1"/>
        <v>0</v>
      </c>
      <c r="F27" s="79"/>
      <c r="G27" s="79"/>
      <c r="H27" s="79"/>
      <c r="I27" s="79"/>
      <c r="J27" s="76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  <c r="Y27" s="97"/>
      <c r="Z27" s="103"/>
      <c r="AA27" s="91"/>
      <c r="AB27" s="46"/>
    </row>
    <row r="28" spans="1:28" ht="13.5" customHeight="1">
      <c r="A28" s="19">
        <v>24</v>
      </c>
      <c r="B28" s="112">
        <v>7</v>
      </c>
      <c r="C28" s="15"/>
      <c r="D28" s="15"/>
      <c r="E28" s="11">
        <f t="shared" si="1"/>
        <v>0</v>
      </c>
      <c r="F28" s="79"/>
      <c r="G28" s="79"/>
      <c r="H28" s="79"/>
      <c r="I28" s="79"/>
      <c r="J28" s="76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80"/>
      <c r="Y28" s="97"/>
      <c r="Z28" s="103"/>
      <c r="AA28" s="91"/>
      <c r="AB28" s="46"/>
    </row>
    <row r="29" spans="1:28" ht="13.5" customHeight="1">
      <c r="A29" s="19">
        <v>25</v>
      </c>
      <c r="B29" s="112">
        <v>6</v>
      </c>
      <c r="C29" s="15"/>
      <c r="D29" s="15"/>
      <c r="E29" s="11">
        <f t="shared" si="1"/>
        <v>0</v>
      </c>
      <c r="F29" s="79"/>
      <c r="G29" s="79"/>
      <c r="H29" s="79"/>
      <c r="I29" s="79"/>
      <c r="J29" s="76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/>
      <c r="Y29" s="97"/>
      <c r="Z29" s="103"/>
      <c r="AA29" s="91"/>
      <c r="AB29" s="46"/>
    </row>
    <row r="30" spans="1:28" ht="13.5" customHeight="1">
      <c r="A30" s="19">
        <v>26</v>
      </c>
      <c r="B30" s="112">
        <v>5</v>
      </c>
      <c r="C30" s="15"/>
      <c r="D30" s="15"/>
      <c r="E30" s="11">
        <f t="shared" si="1"/>
        <v>0</v>
      </c>
      <c r="F30" s="79"/>
      <c r="G30" s="79"/>
      <c r="H30" s="79"/>
      <c r="I30" s="79"/>
      <c r="J30" s="76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0"/>
      <c r="Y30" s="97"/>
      <c r="Z30" s="103"/>
      <c r="AA30" s="91"/>
      <c r="AB30" s="46"/>
    </row>
    <row r="31" spans="1:28" ht="13.5" customHeight="1">
      <c r="A31" s="19">
        <v>27</v>
      </c>
      <c r="B31" s="112">
        <v>4</v>
      </c>
      <c r="C31" s="15"/>
      <c r="D31" s="15"/>
      <c r="E31" s="11">
        <f t="shared" si="1"/>
        <v>0</v>
      </c>
      <c r="F31" s="79"/>
      <c r="G31" s="79"/>
      <c r="H31" s="79"/>
      <c r="I31" s="79"/>
      <c r="J31" s="76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0"/>
      <c r="Y31" s="97"/>
      <c r="Z31" s="103"/>
      <c r="AA31" s="91"/>
      <c r="AB31" s="46"/>
    </row>
    <row r="32" spans="1:28" ht="13.5" customHeight="1">
      <c r="A32" s="19">
        <v>28</v>
      </c>
      <c r="B32" s="112">
        <v>3</v>
      </c>
      <c r="C32" s="15"/>
      <c r="D32" s="15"/>
      <c r="E32" s="11">
        <f t="shared" si="1"/>
        <v>0</v>
      </c>
      <c r="F32" s="79"/>
      <c r="G32" s="79"/>
      <c r="H32" s="79"/>
      <c r="I32" s="79"/>
      <c r="J32" s="76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0"/>
      <c r="Y32" s="97"/>
      <c r="Z32" s="103"/>
      <c r="AA32" s="91"/>
      <c r="AB32" s="46"/>
    </row>
    <row r="33" spans="1:28" ht="13.5" customHeight="1">
      <c r="A33" s="19">
        <v>29</v>
      </c>
      <c r="B33" s="112">
        <v>2</v>
      </c>
      <c r="C33" s="15"/>
      <c r="D33" s="15"/>
      <c r="E33" s="11">
        <f t="shared" si="1"/>
        <v>0</v>
      </c>
      <c r="F33" s="79"/>
      <c r="G33" s="79"/>
      <c r="H33" s="79"/>
      <c r="I33" s="79"/>
      <c r="J33" s="76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81"/>
      <c r="V33" s="79"/>
      <c r="W33" s="81"/>
      <c r="X33" s="80"/>
      <c r="Y33" s="97"/>
      <c r="Z33" s="103"/>
      <c r="AA33" s="91"/>
      <c r="AB33" s="46"/>
    </row>
    <row r="34" spans="1:28" ht="13.5" customHeight="1">
      <c r="A34" s="19">
        <v>30</v>
      </c>
      <c r="B34" s="112">
        <v>1</v>
      </c>
      <c r="C34" s="15"/>
      <c r="D34" s="15"/>
      <c r="E34" s="11">
        <f t="shared" si="1"/>
        <v>0</v>
      </c>
      <c r="F34" s="79"/>
      <c r="G34" s="79"/>
      <c r="H34" s="79"/>
      <c r="I34" s="79"/>
      <c r="J34" s="76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80"/>
      <c r="W34" s="79"/>
      <c r="X34" s="80"/>
      <c r="Y34" s="97"/>
      <c r="Z34" s="103"/>
      <c r="AA34" s="91"/>
      <c r="AB34" s="46"/>
    </row>
    <row r="35" spans="1:18" ht="12.75">
      <c r="A35" s="17"/>
      <c r="B35" s="17"/>
      <c r="C35" s="17"/>
      <c r="D35" s="17"/>
      <c r="E35" s="17"/>
      <c r="F35" s="17"/>
      <c r="G35" s="17"/>
      <c r="H35" s="17"/>
      <c r="I35" s="17"/>
      <c r="K35" s="17"/>
      <c r="L35" s="17"/>
      <c r="M35" s="17"/>
      <c r="N35" s="17"/>
      <c r="O35" s="17"/>
      <c r="P35" s="17"/>
      <c r="Q35" s="17"/>
      <c r="R35" s="17"/>
    </row>
    <row r="36" spans="1:19" ht="12.75">
      <c r="A36" s="17"/>
      <c r="B36" s="17"/>
      <c r="C36" s="17"/>
      <c r="D36" s="17"/>
      <c r="E36" s="17"/>
      <c r="F36" s="17"/>
      <c r="G36" s="17"/>
      <c r="H36" s="17"/>
      <c r="I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2.75">
      <c r="A37" s="17"/>
      <c r="B37" s="17"/>
      <c r="C37" s="17"/>
      <c r="D37" s="17"/>
      <c r="E37" s="17"/>
      <c r="F37" s="17"/>
      <c r="G37" s="17"/>
      <c r="H37" s="17"/>
      <c r="I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2.75">
      <c r="A38" s="17"/>
      <c r="B38" s="17"/>
      <c r="C38" s="17"/>
      <c r="D38" s="17"/>
      <c r="E38" s="17"/>
      <c r="F38" s="17"/>
      <c r="G38" s="17"/>
      <c r="H38" s="17"/>
      <c r="I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2.75">
      <c r="A39" s="17"/>
      <c r="B39" s="17"/>
      <c r="C39" s="17"/>
      <c r="D39" s="17"/>
      <c r="E39" s="17"/>
      <c r="F39" s="17"/>
      <c r="G39" s="17"/>
      <c r="H39" s="17"/>
      <c r="I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2.75">
      <c r="A40" s="17"/>
      <c r="B40" s="17"/>
      <c r="C40" s="17"/>
      <c r="D40" s="17"/>
      <c r="E40" s="17"/>
      <c r="F40" s="17"/>
      <c r="G40" s="17"/>
      <c r="H40" s="17"/>
      <c r="I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2.75">
      <c r="A41" s="17"/>
      <c r="B41" s="17"/>
      <c r="C41" s="17"/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2.75">
      <c r="A42" s="17"/>
      <c r="B42" s="17"/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2.75">
      <c r="A43" s="17"/>
      <c r="B43" s="17"/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12.75">
      <c r="A44" s="17"/>
      <c r="B44" s="17"/>
      <c r="C44" s="17"/>
      <c r="D44" s="17"/>
      <c r="E44" s="17"/>
      <c r="F44" s="17"/>
      <c r="G44" s="17"/>
      <c r="H44" s="17"/>
      <c r="I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2.75">
      <c r="A45" s="17"/>
      <c r="B45" s="17"/>
      <c r="C45" s="17"/>
      <c r="D45" s="17"/>
      <c r="E45" s="17"/>
      <c r="F45" s="17"/>
      <c r="G45" s="17"/>
      <c r="H45" s="17"/>
      <c r="I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2.75">
      <c r="A46" s="17"/>
      <c r="B46" s="17"/>
      <c r="C46" s="17"/>
      <c r="D46" s="17"/>
      <c r="E46" s="17"/>
      <c r="F46" s="17"/>
      <c r="G46" s="17"/>
      <c r="H46" s="17"/>
      <c r="I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2.75">
      <c r="A47" s="17"/>
      <c r="B47" s="17"/>
      <c r="C47" s="17"/>
      <c r="D47" s="17"/>
      <c r="E47" s="17"/>
      <c r="F47" s="17"/>
      <c r="G47" s="17"/>
      <c r="H47" s="17"/>
      <c r="I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ht="12.75">
      <c r="A48" s="17"/>
      <c r="B48" s="17"/>
      <c r="C48" s="17"/>
      <c r="D48" s="17"/>
      <c r="E48" s="17"/>
      <c r="F48" s="17"/>
      <c r="G48" s="17"/>
      <c r="H48" s="17"/>
      <c r="I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2.75">
      <c r="A49" s="17"/>
      <c r="B49" s="17"/>
      <c r="C49" s="17"/>
      <c r="D49" s="17"/>
      <c r="E49" s="17"/>
      <c r="F49" s="17"/>
      <c r="G49" s="17"/>
      <c r="H49" s="17"/>
      <c r="I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2.75">
      <c r="A50" s="17"/>
      <c r="B50" s="17"/>
      <c r="C50" s="17"/>
      <c r="D50" s="17"/>
      <c r="E50" s="17"/>
      <c r="F50" s="17"/>
      <c r="G50" s="17"/>
      <c r="H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2.75">
      <c r="A51" s="17"/>
      <c r="B51" s="17"/>
      <c r="C51" s="17"/>
      <c r="D51" s="17"/>
      <c r="E51" s="17"/>
      <c r="F51" s="17"/>
      <c r="G51" s="17"/>
      <c r="H51" s="17"/>
      <c r="I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ht="12.75">
      <c r="A52" s="17"/>
      <c r="B52" s="17"/>
      <c r="C52" s="17"/>
      <c r="D52" s="17"/>
      <c r="E52" s="17"/>
      <c r="F52" s="17"/>
      <c r="G52" s="17"/>
      <c r="H52" s="17"/>
      <c r="I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2.75">
      <c r="A53" s="17"/>
      <c r="B53" s="17"/>
      <c r="C53" s="17"/>
      <c r="D53" s="17"/>
      <c r="E53" s="17"/>
      <c r="F53" s="17"/>
      <c r="G53" s="17"/>
      <c r="H53" s="17"/>
      <c r="I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2.75">
      <c r="A54" s="17"/>
      <c r="B54" s="17"/>
      <c r="C54" s="17"/>
      <c r="D54" s="17"/>
      <c r="E54" s="17"/>
      <c r="F54" s="17"/>
      <c r="G54" s="17"/>
      <c r="H54" s="17"/>
      <c r="I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2.75">
      <c r="A55" s="17"/>
      <c r="B55" s="17"/>
      <c r="C55" s="17"/>
      <c r="D55" s="17"/>
      <c r="E55" s="17"/>
      <c r="F55" s="17"/>
      <c r="G55" s="17"/>
      <c r="H55" s="17"/>
      <c r="I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2.75">
      <c r="A56" s="17"/>
      <c r="B56" s="17"/>
      <c r="C56" s="17"/>
      <c r="D56" s="17"/>
      <c r="E56" s="17"/>
      <c r="F56" s="17"/>
      <c r="G56" s="17"/>
      <c r="H56" s="17"/>
      <c r="I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2.75">
      <c r="A57" s="17"/>
      <c r="B57" s="17"/>
      <c r="C57" s="17"/>
      <c r="D57" s="17"/>
      <c r="E57" s="17"/>
      <c r="F57" s="17"/>
      <c r="G57" s="17"/>
      <c r="H57" s="17"/>
      <c r="I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12.75">
      <c r="A58" s="17"/>
      <c r="B58" s="17"/>
      <c r="C58" s="17"/>
      <c r="D58" s="17"/>
      <c r="E58" s="17"/>
      <c r="F58" s="17"/>
      <c r="G58" s="17"/>
      <c r="H58" s="17"/>
      <c r="I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12.75">
      <c r="A59" s="17"/>
      <c r="B59" s="17"/>
      <c r="C59" s="17"/>
      <c r="D59" s="17"/>
      <c r="E59" s="17"/>
      <c r="F59" s="17"/>
      <c r="G59" s="17"/>
      <c r="H59" s="17"/>
      <c r="I59" s="17"/>
      <c r="K59" s="17"/>
      <c r="L59" s="17"/>
      <c r="M59" s="17"/>
      <c r="N59" s="17"/>
      <c r="O59" s="17"/>
      <c r="P59" s="17"/>
      <c r="Q59" s="17"/>
      <c r="R59" s="17"/>
      <c r="S59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ignoredErrors>
    <ignoredError sqref="E11:E13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1">
      <selection activeCell="F13" sqref="F13"/>
    </sheetView>
  </sheetViews>
  <sheetFormatPr defaultColWidth="11.421875" defaultRowHeight="12.75"/>
  <cols>
    <col min="5" max="5" width="36.421875" style="0" customWidth="1"/>
    <col min="6" max="6" width="61.57421875" style="0" customWidth="1"/>
    <col min="7" max="7" width="60.7109375" style="0" bestFit="1" customWidth="1"/>
    <col min="8" max="8" width="48.00390625" style="0" customWidth="1"/>
    <col min="9" max="9" width="56.00390625" style="0" bestFit="1" customWidth="1"/>
    <col min="10" max="10" width="47.57421875" style="0" bestFit="1" customWidth="1"/>
    <col min="11" max="11" width="56.57421875" style="0" bestFit="1" customWidth="1"/>
    <col min="12" max="12" width="45.00390625" style="0" bestFit="1" customWidth="1"/>
    <col min="13" max="13" width="54.57421875" style="0" bestFit="1" customWidth="1"/>
    <col min="14" max="14" width="71.8515625" style="0" bestFit="1" customWidth="1"/>
    <col min="15" max="15" width="73.421875" style="0" bestFit="1" customWidth="1"/>
    <col min="16" max="16" width="46.7109375" style="0" bestFit="1" customWidth="1"/>
    <col min="17" max="17" width="48.8515625" style="0" bestFit="1" customWidth="1"/>
    <col min="18" max="18" width="55.28125" style="0" bestFit="1" customWidth="1"/>
    <col min="19" max="19" width="51.8515625" style="0" bestFit="1" customWidth="1"/>
    <col min="20" max="20" width="54.57421875" style="0" bestFit="1" customWidth="1"/>
    <col min="21" max="21" width="53.28125" style="0" bestFit="1" customWidth="1"/>
    <col min="22" max="22" width="45.57421875" style="0" bestFit="1" customWidth="1"/>
    <col min="23" max="23" width="56.140625" style="0" bestFit="1" customWidth="1"/>
    <col min="24" max="24" width="49.28125" style="0" bestFit="1" customWidth="1"/>
    <col min="25" max="25" width="68.421875" style="0" bestFit="1" customWidth="1"/>
    <col min="26" max="26" width="49.28125" style="0" bestFit="1" customWidth="1"/>
  </cols>
  <sheetData>
    <row r="1" ht="12.75">
      <c r="A1" t="s">
        <v>40</v>
      </c>
    </row>
    <row r="3" spans="5:29" ht="25.5">
      <c r="E3" s="85" t="s">
        <v>63</v>
      </c>
      <c r="F3" s="86" t="s">
        <v>42</v>
      </c>
      <c r="G3" s="125" t="s">
        <v>43</v>
      </c>
      <c r="H3" s="125" t="s">
        <v>44</v>
      </c>
      <c r="I3" s="125" t="s">
        <v>45</v>
      </c>
      <c r="J3" s="125" t="s">
        <v>46</v>
      </c>
      <c r="K3" s="125" t="s">
        <v>47</v>
      </c>
      <c r="L3" s="125" t="s">
        <v>48</v>
      </c>
      <c r="M3" s="125" t="s">
        <v>49</v>
      </c>
      <c r="N3" s="125" t="s">
        <v>50</v>
      </c>
      <c r="O3" s="125" t="s">
        <v>51</v>
      </c>
      <c r="P3" s="125" t="s">
        <v>52</v>
      </c>
      <c r="Q3" s="127" t="s">
        <v>61</v>
      </c>
      <c r="R3" s="127" t="s">
        <v>54</v>
      </c>
      <c r="S3" s="127" t="s">
        <v>53</v>
      </c>
      <c r="T3" s="127" t="s">
        <v>55</v>
      </c>
      <c r="U3" s="125" t="s">
        <v>56</v>
      </c>
      <c r="V3" s="126" t="s">
        <v>57</v>
      </c>
      <c r="W3" s="126" t="s">
        <v>58</v>
      </c>
      <c r="X3" s="125" t="s">
        <v>59</v>
      </c>
      <c r="Y3" s="127" t="s">
        <v>60</v>
      </c>
      <c r="Z3" s="125"/>
      <c r="AA3" s="125"/>
      <c r="AB3" s="125"/>
      <c r="AC3" s="125"/>
    </row>
    <row r="4" spans="5:24" s="18" customFormat="1" ht="12.75">
      <c r="E4" s="18">
        <v>1</v>
      </c>
      <c r="F4" s="18">
        <v>2</v>
      </c>
      <c r="G4" s="18">
        <v>3</v>
      </c>
      <c r="I4" s="18">
        <v>4</v>
      </c>
      <c r="J4" s="18">
        <v>5</v>
      </c>
      <c r="K4" s="18">
        <v>6</v>
      </c>
      <c r="L4" s="18">
        <v>7</v>
      </c>
      <c r="M4" s="18">
        <v>8</v>
      </c>
      <c r="N4" s="18">
        <v>9</v>
      </c>
      <c r="O4" s="18">
        <v>10</v>
      </c>
      <c r="P4" s="18">
        <v>11</v>
      </c>
      <c r="Q4" s="18">
        <v>12</v>
      </c>
      <c r="R4" s="18">
        <v>13</v>
      </c>
      <c r="S4" s="18">
        <v>14</v>
      </c>
      <c r="T4" s="18">
        <v>15</v>
      </c>
      <c r="U4" s="18">
        <v>16</v>
      </c>
      <c r="V4" s="18">
        <v>17</v>
      </c>
      <c r="W4" s="18">
        <v>18</v>
      </c>
      <c r="X4" s="18">
        <v>19</v>
      </c>
    </row>
    <row r="8" spans="1:2" ht="12.75">
      <c r="A8" s="21"/>
      <c r="B8" s="21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="80" zoomScaleNormal="80" zoomScalePageLayoutView="0" workbookViewId="0" topLeftCell="A1">
      <selection activeCell="C39" sqref="C3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1.57421875" style="0" bestFit="1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</cols>
  <sheetData>
    <row r="1" spans="1:3" s="23" customFormat="1" ht="26.25">
      <c r="A1" s="26" t="s">
        <v>41</v>
      </c>
      <c r="B1" s="22"/>
      <c r="C1" s="22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2"/>
      <c r="D3" s="152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49" t="s">
        <v>8</v>
      </c>
      <c r="B4" s="50"/>
      <c r="C4" s="51" t="s">
        <v>4</v>
      </c>
      <c r="D4" s="52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9">
        <v>1</v>
      </c>
      <c r="B5" s="19">
        <v>100</v>
      </c>
      <c r="C5" s="38"/>
      <c r="D5" s="38"/>
      <c r="E5" s="11">
        <f aca="true" t="shared" si="0" ref="E5:E12">SUM(F5:Z5)</f>
        <v>0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8"/>
      <c r="Y5" s="95"/>
      <c r="Z5" s="101"/>
      <c r="AA5" s="88"/>
      <c r="AB5" s="33">
        <v>1360</v>
      </c>
    </row>
    <row r="6" spans="1:29" s="20" customFormat="1" ht="13.5" customHeight="1">
      <c r="A6" s="19">
        <v>2</v>
      </c>
      <c r="B6" s="19">
        <v>80</v>
      </c>
      <c r="C6" s="10"/>
      <c r="D6" s="10"/>
      <c r="E6" s="11">
        <f t="shared" si="0"/>
        <v>0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8"/>
      <c r="Y6" s="95"/>
      <c r="Z6" s="101"/>
      <c r="AA6" s="88"/>
      <c r="AB6" s="34">
        <v>880</v>
      </c>
      <c r="AC6"/>
    </row>
    <row r="7" spans="1:28" s="20" customFormat="1" ht="13.5" customHeight="1">
      <c r="A7" s="19">
        <v>3</v>
      </c>
      <c r="B7" s="107">
        <v>60</v>
      </c>
      <c r="C7" s="38"/>
      <c r="D7" s="38"/>
      <c r="E7" s="11">
        <f t="shared" si="0"/>
        <v>0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8"/>
      <c r="Y7" s="95"/>
      <c r="Z7" s="101"/>
      <c r="AA7" s="88"/>
      <c r="AB7" s="33">
        <v>589</v>
      </c>
    </row>
    <row r="8" spans="1:29" s="20" customFormat="1" ht="13.5" customHeight="1">
      <c r="A8" s="19">
        <v>4</v>
      </c>
      <c r="B8" s="110">
        <v>50</v>
      </c>
      <c r="C8" s="30"/>
      <c r="D8" s="30"/>
      <c r="E8" s="11">
        <f t="shared" si="0"/>
        <v>0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/>
      <c r="Y8" s="95"/>
      <c r="Z8" s="101"/>
      <c r="AA8" s="150"/>
      <c r="AB8" s="35"/>
      <c r="AC8"/>
    </row>
    <row r="9" spans="1:28" ht="13.5" customHeight="1">
      <c r="A9" s="19">
        <v>5</v>
      </c>
      <c r="B9" s="111">
        <v>45</v>
      </c>
      <c r="C9" s="30"/>
      <c r="D9" s="30"/>
      <c r="E9" s="11">
        <f t="shared" si="0"/>
        <v>0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8"/>
      <c r="Y9" s="95"/>
      <c r="Z9" s="101"/>
      <c r="AA9" s="88"/>
      <c r="AB9" s="35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8"/>
      <c r="Y10" s="95"/>
      <c r="Z10" s="101"/>
      <c r="AA10" s="132"/>
      <c r="AB10" s="35"/>
    </row>
    <row r="11" spans="1:28" ht="13.5" customHeight="1">
      <c r="A11" s="19">
        <v>7</v>
      </c>
      <c r="B11" s="111">
        <v>36</v>
      </c>
      <c r="C11" s="10"/>
      <c r="D11" s="10"/>
      <c r="E11" s="11">
        <f t="shared" si="0"/>
        <v>0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8"/>
      <c r="Y11" s="95"/>
      <c r="Z11" s="101"/>
      <c r="AA11" s="88"/>
      <c r="AB11" s="35"/>
    </row>
    <row r="12" spans="1:28" ht="13.5" customHeight="1">
      <c r="A12" s="19">
        <v>8</v>
      </c>
      <c r="B12" s="111">
        <v>32</v>
      </c>
      <c r="C12" s="10"/>
      <c r="D12" s="10"/>
      <c r="E12" s="11">
        <f t="shared" si="0"/>
        <v>0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8"/>
      <c r="Y12" s="95"/>
      <c r="Z12" s="101"/>
      <c r="AA12" s="88"/>
      <c r="AB12" s="35"/>
    </row>
    <row r="13" spans="1:28" ht="13.5" customHeight="1">
      <c r="A13" s="19">
        <v>9</v>
      </c>
      <c r="B13" s="111">
        <v>29</v>
      </c>
      <c r="C13" s="10"/>
      <c r="D13" s="10"/>
      <c r="E13" s="11">
        <f>SUM(F13:X13)</f>
        <v>0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8"/>
      <c r="Y13" s="95"/>
      <c r="Z13" s="101"/>
      <c r="AA13" s="89"/>
      <c r="AB13" s="35"/>
    </row>
    <row r="14" spans="1:28" ht="13.5" customHeight="1">
      <c r="A14" s="19">
        <v>10</v>
      </c>
      <c r="B14" s="111">
        <v>26</v>
      </c>
      <c r="C14" s="10"/>
      <c r="D14" s="10"/>
      <c r="E14" s="11">
        <f>SUM(F14:X14)</f>
        <v>0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8"/>
      <c r="Y14" s="95"/>
      <c r="Z14" s="101"/>
      <c r="AA14" s="90"/>
      <c r="AB14" s="35"/>
    </row>
    <row r="15" spans="1:28" ht="13.5" customHeight="1">
      <c r="A15" s="19">
        <v>11</v>
      </c>
      <c r="B15" s="112">
        <v>24</v>
      </c>
      <c r="C15" s="10"/>
      <c r="D15" s="10"/>
      <c r="E15" s="11">
        <f>SUM(F15:X15)</f>
        <v>0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8"/>
      <c r="Y15" s="95"/>
      <c r="Z15" s="101"/>
      <c r="AA15" s="90"/>
      <c r="AB15" s="35"/>
    </row>
    <row r="16" spans="1:27" ht="13.5" customHeight="1">
      <c r="A16" s="19">
        <v>12</v>
      </c>
      <c r="B16" s="112">
        <v>22</v>
      </c>
      <c r="C16" s="10"/>
      <c r="D16" s="10"/>
      <c r="E16" s="11">
        <f>SUM(F16:X16)</f>
        <v>0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8"/>
      <c r="Y16" s="95"/>
      <c r="Z16" s="101"/>
      <c r="AA16" s="90"/>
    </row>
    <row r="17" spans="1:27" ht="13.5" customHeight="1">
      <c r="A17" s="19">
        <v>13</v>
      </c>
      <c r="B17" s="112">
        <v>20</v>
      </c>
      <c r="C17" s="10"/>
      <c r="D17" s="10"/>
      <c r="E17" s="11">
        <f aca="true" t="shared" si="1" ref="E17:E34">SUM(F17:X17)</f>
        <v>0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8"/>
      <c r="Y17" s="95"/>
      <c r="Z17" s="101"/>
      <c r="AA17" s="90"/>
    </row>
    <row r="18" spans="1:27" ht="13.5" customHeight="1">
      <c r="A18" s="19">
        <v>14</v>
      </c>
      <c r="B18" s="112">
        <v>18</v>
      </c>
      <c r="C18" s="10"/>
      <c r="D18" s="10"/>
      <c r="E18" s="11">
        <f t="shared" si="1"/>
        <v>0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  <c r="Y18" s="95"/>
      <c r="Z18" s="101"/>
      <c r="AA18" s="90"/>
    </row>
    <row r="19" spans="1:27" ht="13.5" customHeight="1">
      <c r="A19" s="19">
        <v>15</v>
      </c>
      <c r="B19" s="112">
        <v>16</v>
      </c>
      <c r="C19" s="10"/>
      <c r="D19" s="10"/>
      <c r="E19" s="11">
        <f t="shared" si="1"/>
        <v>0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8"/>
      <c r="Y19" s="95"/>
      <c r="Z19" s="101"/>
      <c r="AA19" s="90"/>
    </row>
    <row r="20" spans="1:27" ht="13.5" customHeight="1">
      <c r="A20" s="19">
        <v>16</v>
      </c>
      <c r="B20" s="112">
        <v>15</v>
      </c>
      <c r="C20" s="10"/>
      <c r="D20" s="10"/>
      <c r="E20" s="11">
        <f t="shared" si="1"/>
        <v>0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8"/>
      <c r="Y20" s="95"/>
      <c r="Z20" s="101"/>
      <c r="AA20" s="91"/>
    </row>
    <row r="21" spans="1:27" ht="13.5" customHeight="1">
      <c r="A21" s="19">
        <v>17</v>
      </c>
      <c r="B21" s="112">
        <v>14</v>
      </c>
      <c r="C21" s="10"/>
      <c r="D21" s="10"/>
      <c r="E21" s="11">
        <f t="shared" si="1"/>
        <v>0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8"/>
      <c r="Y21" s="95"/>
      <c r="Z21" s="101"/>
      <c r="AA21" s="90"/>
    </row>
    <row r="22" spans="1:27" ht="13.5" customHeight="1">
      <c r="A22" s="19">
        <v>18</v>
      </c>
      <c r="B22" s="112">
        <v>13</v>
      </c>
      <c r="C22" s="10"/>
      <c r="D22" s="10"/>
      <c r="E22" s="11">
        <f t="shared" si="1"/>
        <v>0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8"/>
      <c r="Y22" s="95"/>
      <c r="Z22" s="101"/>
      <c r="AA22" s="90"/>
    </row>
    <row r="23" spans="1:27" ht="13.5" customHeight="1">
      <c r="A23" s="19">
        <v>19</v>
      </c>
      <c r="B23" s="112">
        <v>12</v>
      </c>
      <c r="C23" s="10"/>
      <c r="D23" s="10"/>
      <c r="E23" s="11">
        <f t="shared" si="1"/>
        <v>0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8"/>
      <c r="Y23" s="95"/>
      <c r="Z23" s="101"/>
      <c r="AA23" s="90"/>
    </row>
    <row r="24" spans="1:27" ht="13.5" customHeight="1">
      <c r="A24" s="19">
        <v>20</v>
      </c>
      <c r="B24" s="112">
        <v>11</v>
      </c>
      <c r="C24" s="10"/>
      <c r="D24" s="10"/>
      <c r="E24" s="11">
        <f t="shared" si="1"/>
        <v>0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8"/>
      <c r="Y24" s="95"/>
      <c r="Z24" s="101"/>
      <c r="AA24" s="90"/>
    </row>
    <row r="25" spans="1:27" ht="13.5" customHeight="1">
      <c r="A25" s="19">
        <v>21</v>
      </c>
      <c r="B25" s="112">
        <v>10</v>
      </c>
      <c r="C25" s="10"/>
      <c r="D25" s="10"/>
      <c r="E25" s="11">
        <f t="shared" si="1"/>
        <v>0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8"/>
      <c r="Y25" s="95"/>
      <c r="Z25" s="101"/>
      <c r="AA25" s="90"/>
    </row>
    <row r="26" spans="1:27" ht="13.5" customHeight="1">
      <c r="A26" s="19">
        <v>22</v>
      </c>
      <c r="B26" s="112">
        <v>9</v>
      </c>
      <c r="C26" s="10"/>
      <c r="D26" s="10"/>
      <c r="E26" s="11">
        <f t="shared" si="1"/>
        <v>0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8"/>
      <c r="Y26" s="95"/>
      <c r="Z26" s="101"/>
      <c r="AA26" s="90"/>
    </row>
    <row r="27" spans="1:27" ht="13.5" customHeight="1">
      <c r="A27" s="19">
        <v>23</v>
      </c>
      <c r="B27" s="112">
        <v>8</v>
      </c>
      <c r="C27" s="10"/>
      <c r="D27" s="10"/>
      <c r="E27" s="11">
        <f t="shared" si="1"/>
        <v>0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8"/>
      <c r="Y27" s="95"/>
      <c r="Z27" s="101"/>
      <c r="AA27" s="90"/>
    </row>
    <row r="28" spans="1:27" ht="13.5" customHeight="1">
      <c r="A28" s="19">
        <v>24</v>
      </c>
      <c r="B28" s="112">
        <v>7</v>
      </c>
      <c r="C28" s="10"/>
      <c r="D28" s="10"/>
      <c r="E28" s="11">
        <f t="shared" si="1"/>
        <v>0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8"/>
      <c r="Y28" s="95"/>
      <c r="Z28" s="101"/>
      <c r="AA28" s="90"/>
    </row>
    <row r="29" spans="1:27" ht="13.5" customHeight="1">
      <c r="A29" s="19">
        <v>25</v>
      </c>
      <c r="B29" s="112">
        <v>6</v>
      </c>
      <c r="C29" s="10"/>
      <c r="D29" s="10"/>
      <c r="E29" s="11">
        <f t="shared" si="1"/>
        <v>0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/>
      <c r="Y29" s="95"/>
      <c r="Z29" s="101"/>
      <c r="AA29" s="90"/>
    </row>
    <row r="30" spans="1:27" ht="13.5" customHeight="1">
      <c r="A30" s="19">
        <v>26</v>
      </c>
      <c r="B30" s="112">
        <v>5</v>
      </c>
      <c r="C30" s="10"/>
      <c r="D30" s="10"/>
      <c r="E30" s="11">
        <f t="shared" si="1"/>
        <v>0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8"/>
      <c r="Y30" s="95"/>
      <c r="Z30" s="101"/>
      <c r="AA30" s="90"/>
    </row>
    <row r="31" spans="1:27" ht="13.5" customHeight="1">
      <c r="A31" s="19">
        <v>27</v>
      </c>
      <c r="B31" s="112">
        <v>4</v>
      </c>
      <c r="C31" s="10"/>
      <c r="D31" s="10"/>
      <c r="E31" s="11">
        <f t="shared" si="1"/>
        <v>0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8"/>
      <c r="Y31" s="95"/>
      <c r="Z31" s="101"/>
      <c r="AA31" s="90"/>
    </row>
    <row r="32" spans="1:27" ht="13.5" customHeight="1">
      <c r="A32" s="19">
        <v>28</v>
      </c>
      <c r="B32" s="112">
        <v>3</v>
      </c>
      <c r="C32" s="10"/>
      <c r="D32" s="10"/>
      <c r="E32" s="11">
        <f t="shared" si="1"/>
        <v>0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8"/>
      <c r="Y32" s="95"/>
      <c r="Z32" s="101"/>
      <c r="AA32" s="90"/>
    </row>
    <row r="33" spans="1:27" ht="13.5" customHeight="1">
      <c r="A33" s="19">
        <v>29</v>
      </c>
      <c r="B33" s="112">
        <v>2</v>
      </c>
      <c r="C33" s="10"/>
      <c r="D33" s="10"/>
      <c r="E33" s="11">
        <f t="shared" si="1"/>
        <v>0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9"/>
      <c r="Y33" s="95"/>
      <c r="Z33" s="101"/>
      <c r="AA33" s="90"/>
    </row>
    <row r="34" spans="1:27" ht="13.5" customHeight="1">
      <c r="A34" s="19">
        <v>30</v>
      </c>
      <c r="B34" s="112">
        <v>1</v>
      </c>
      <c r="C34" s="10"/>
      <c r="D34" s="10"/>
      <c r="E34" s="11">
        <f t="shared" si="1"/>
        <v>0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8"/>
      <c r="U34" s="58"/>
      <c r="V34" s="57"/>
      <c r="W34" s="57"/>
      <c r="X34" s="58"/>
      <c r="Y34" s="95"/>
      <c r="Z34" s="101"/>
      <c r="AA34" s="90"/>
    </row>
    <row r="35" ht="12.75">
      <c r="R35" s="16"/>
    </row>
    <row r="36" spans="18:22" ht="12.75">
      <c r="R36" s="16"/>
      <c r="S36" s="16"/>
      <c r="V36" s="16"/>
    </row>
    <row r="37" spans="18:22" ht="12.75">
      <c r="R37" s="16"/>
      <c r="S37" s="16"/>
      <c r="V37" s="16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="80" zoomScaleNormal="80" zoomScalePageLayoutView="0" workbookViewId="0" topLeftCell="A1">
      <selection activeCell="C39" sqref="C3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1.421875" style="0" bestFit="1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</cols>
  <sheetData>
    <row r="1" spans="1:29" ht="31.5" customHeight="1">
      <c r="A1" s="27" t="s">
        <v>41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2"/>
      <c r="D3" s="152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49" t="s">
        <v>9</v>
      </c>
      <c r="B4" s="50"/>
      <c r="C4" s="51" t="s">
        <v>4</v>
      </c>
      <c r="D4" s="52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07">
        <v>1</v>
      </c>
      <c r="B5" s="113">
        <v>100</v>
      </c>
      <c r="C5" s="41"/>
      <c r="D5" s="41"/>
      <c r="E5" s="11">
        <f aca="true" t="shared" si="0" ref="E5:E10">SUM(F5:X5)</f>
        <v>0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8"/>
      <c r="Y5" s="95"/>
      <c r="Z5" s="101"/>
      <c r="AA5" s="88"/>
      <c r="AB5" s="33">
        <v>1360</v>
      </c>
    </row>
    <row r="6" spans="1:28" ht="13.5" customHeight="1">
      <c r="A6" s="107">
        <v>2</v>
      </c>
      <c r="B6" s="113">
        <v>80</v>
      </c>
      <c r="C6" s="41"/>
      <c r="D6" s="41"/>
      <c r="E6" s="11">
        <f t="shared" si="0"/>
        <v>0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8"/>
      <c r="Y6" s="95"/>
      <c r="Z6" s="101"/>
      <c r="AA6" s="88"/>
      <c r="AB6" s="34">
        <v>880</v>
      </c>
    </row>
    <row r="7" spans="1:29" ht="13.5" customHeight="1">
      <c r="A7" s="107">
        <v>3</v>
      </c>
      <c r="B7" s="113">
        <v>60</v>
      </c>
      <c r="C7" s="41"/>
      <c r="D7" s="41"/>
      <c r="E7" s="11">
        <f t="shared" si="0"/>
        <v>0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8"/>
      <c r="Y7" s="95"/>
      <c r="Z7" s="101"/>
      <c r="AA7" s="88"/>
      <c r="AB7" s="33">
        <v>589</v>
      </c>
      <c r="AC7" s="20"/>
    </row>
    <row r="8" spans="1:28" ht="13.5" customHeight="1">
      <c r="A8" s="107">
        <v>4</v>
      </c>
      <c r="B8" s="115">
        <v>50</v>
      </c>
      <c r="C8" s="41"/>
      <c r="D8" s="41"/>
      <c r="E8" s="11">
        <f t="shared" si="0"/>
        <v>0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/>
      <c r="Y8" s="95"/>
      <c r="Z8" s="101"/>
      <c r="AA8" s="88"/>
      <c r="AB8" s="35"/>
    </row>
    <row r="9" spans="1:28" ht="13.5" customHeight="1">
      <c r="A9" s="107">
        <v>5</v>
      </c>
      <c r="B9" s="115">
        <v>45</v>
      </c>
      <c r="C9" s="41"/>
      <c r="D9" s="41"/>
      <c r="E9" s="11">
        <f t="shared" si="0"/>
        <v>0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8"/>
      <c r="Y9" s="95"/>
      <c r="Z9" s="101"/>
      <c r="AA9" s="88"/>
      <c r="AB9" s="35"/>
    </row>
    <row r="10" spans="1:28" ht="13.5" customHeight="1">
      <c r="A10" s="107">
        <v>6</v>
      </c>
      <c r="B10" s="115">
        <v>40</v>
      </c>
      <c r="C10" s="41"/>
      <c r="D10" s="41"/>
      <c r="E10" s="11">
        <f t="shared" si="0"/>
        <v>0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8"/>
      <c r="Y10" s="95"/>
      <c r="Z10" s="101"/>
      <c r="AA10" s="94"/>
      <c r="AB10" s="35"/>
    </row>
    <row r="11" spans="1:28" ht="13.5" customHeight="1">
      <c r="A11" s="19">
        <v>7</v>
      </c>
      <c r="B11" s="116">
        <v>36</v>
      </c>
      <c r="C11" s="42"/>
      <c r="D11" s="42"/>
      <c r="E11" s="11">
        <f aca="true" t="shared" si="1" ref="E11:E16">SUM(F11:X11)</f>
        <v>0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8"/>
      <c r="Y11" s="95"/>
      <c r="Z11" s="101"/>
      <c r="AA11" s="88"/>
      <c r="AB11" s="35"/>
    </row>
    <row r="12" spans="1:28" ht="13.5" customHeight="1">
      <c r="A12" s="19">
        <v>8</v>
      </c>
      <c r="B12" s="111">
        <v>32</v>
      </c>
      <c r="C12" s="40"/>
      <c r="D12" s="40"/>
      <c r="E12" s="11">
        <f t="shared" si="1"/>
        <v>0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8"/>
      <c r="Y12" s="95"/>
      <c r="Z12" s="101"/>
      <c r="AA12" s="88"/>
      <c r="AB12" s="35"/>
    </row>
    <row r="13" spans="1:28" ht="13.5" customHeight="1">
      <c r="A13" s="19">
        <v>9</v>
      </c>
      <c r="B13" s="111">
        <v>29</v>
      </c>
      <c r="C13" s="40"/>
      <c r="D13" s="40"/>
      <c r="E13" s="11">
        <f t="shared" si="1"/>
        <v>0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8"/>
      <c r="Y13" s="95"/>
      <c r="Z13" s="101"/>
      <c r="AA13" s="88"/>
      <c r="AB13" s="35"/>
    </row>
    <row r="14" spans="1:28" ht="13.5" customHeight="1">
      <c r="A14" s="19">
        <v>10</v>
      </c>
      <c r="B14" s="111">
        <v>26</v>
      </c>
      <c r="C14" s="10"/>
      <c r="D14" s="10"/>
      <c r="E14" s="11">
        <f t="shared" si="1"/>
        <v>0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8"/>
      <c r="Y14" s="95"/>
      <c r="Z14" s="101"/>
      <c r="AA14" s="94"/>
      <c r="AB14" s="35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1"/>
        <v>0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8"/>
      <c r="Y15" s="95"/>
      <c r="Z15" s="101"/>
      <c r="AA15" s="90"/>
      <c r="AB15" s="35"/>
    </row>
    <row r="16" spans="1:27" ht="13.5" customHeight="1">
      <c r="A16" s="19">
        <v>12</v>
      </c>
      <c r="B16" s="112">
        <v>22</v>
      </c>
      <c r="C16" s="10"/>
      <c r="D16" s="10"/>
      <c r="E16" s="11">
        <f t="shared" si="1"/>
        <v>0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8"/>
      <c r="Y16" s="95"/>
      <c r="Z16" s="101"/>
      <c r="AA16" s="90"/>
    </row>
    <row r="17" spans="1:27" ht="13.5" customHeight="1">
      <c r="A17" s="19">
        <v>13</v>
      </c>
      <c r="B17" s="112">
        <v>20</v>
      </c>
      <c r="C17" s="10"/>
      <c r="D17" s="10"/>
      <c r="E17" s="11">
        <f aca="true" t="shared" si="2" ref="E17:E34">SUM(F17:X17)</f>
        <v>0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8"/>
      <c r="Y17" s="95"/>
      <c r="Z17" s="101"/>
      <c r="AA17" s="90"/>
    </row>
    <row r="18" spans="1:27" ht="13.5" customHeight="1">
      <c r="A18" s="19">
        <v>14</v>
      </c>
      <c r="B18" s="112">
        <v>18</v>
      </c>
      <c r="C18" s="10"/>
      <c r="D18" s="10"/>
      <c r="E18" s="11">
        <f t="shared" si="2"/>
        <v>0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  <c r="Y18" s="95"/>
      <c r="Z18" s="101"/>
      <c r="AA18" s="90"/>
    </row>
    <row r="19" spans="1:27" ht="13.5" customHeight="1">
      <c r="A19" s="19">
        <v>15</v>
      </c>
      <c r="B19" s="112">
        <v>16</v>
      </c>
      <c r="C19" s="10"/>
      <c r="D19" s="10"/>
      <c r="E19" s="11">
        <f t="shared" si="2"/>
        <v>0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8"/>
      <c r="Y19" s="95"/>
      <c r="Z19" s="101"/>
      <c r="AA19" s="90"/>
    </row>
    <row r="20" spans="1:27" ht="13.5" customHeight="1">
      <c r="A20" s="19">
        <v>16</v>
      </c>
      <c r="B20" s="112">
        <v>15</v>
      </c>
      <c r="C20" s="10"/>
      <c r="D20" s="10"/>
      <c r="E20" s="11">
        <f t="shared" si="2"/>
        <v>0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8"/>
      <c r="Y20" s="95"/>
      <c r="Z20" s="101"/>
      <c r="AA20" s="91"/>
    </row>
    <row r="21" spans="1:27" ht="13.5" customHeight="1">
      <c r="A21" s="19">
        <v>17</v>
      </c>
      <c r="B21" s="112">
        <v>14</v>
      </c>
      <c r="C21" s="10"/>
      <c r="D21" s="10"/>
      <c r="E21" s="11">
        <f t="shared" si="2"/>
        <v>0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8"/>
      <c r="Y21" s="95"/>
      <c r="Z21" s="101"/>
      <c r="AA21" s="90"/>
    </row>
    <row r="22" spans="1:27" ht="13.5" customHeight="1">
      <c r="A22" s="19">
        <v>18</v>
      </c>
      <c r="B22" s="112">
        <v>13</v>
      </c>
      <c r="C22" s="10"/>
      <c r="D22" s="10"/>
      <c r="E22" s="11">
        <f t="shared" si="2"/>
        <v>0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8"/>
      <c r="Y22" s="95"/>
      <c r="Z22" s="101"/>
      <c r="AA22" s="90"/>
    </row>
    <row r="23" spans="1:27" ht="13.5" customHeight="1">
      <c r="A23" s="19">
        <v>19</v>
      </c>
      <c r="B23" s="112">
        <v>12</v>
      </c>
      <c r="C23" s="10"/>
      <c r="D23" s="10"/>
      <c r="E23" s="11">
        <f t="shared" si="2"/>
        <v>0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8"/>
      <c r="Y23" s="95"/>
      <c r="Z23" s="101"/>
      <c r="AA23" s="90"/>
    </row>
    <row r="24" spans="1:27" ht="13.5" customHeight="1">
      <c r="A24" s="19">
        <v>20</v>
      </c>
      <c r="B24" s="112">
        <v>11</v>
      </c>
      <c r="C24" s="10"/>
      <c r="D24" s="10"/>
      <c r="E24" s="11">
        <f t="shared" si="2"/>
        <v>0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8"/>
      <c r="Y24" s="95"/>
      <c r="Z24" s="101"/>
      <c r="AA24" s="90"/>
    </row>
    <row r="25" spans="1:27" ht="13.5" customHeight="1">
      <c r="A25" s="19">
        <v>21</v>
      </c>
      <c r="B25" s="112">
        <v>10</v>
      </c>
      <c r="C25" s="10"/>
      <c r="D25" s="10"/>
      <c r="E25" s="11">
        <f t="shared" si="2"/>
        <v>0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8"/>
      <c r="Y25" s="95"/>
      <c r="Z25" s="101"/>
      <c r="AA25" s="90"/>
    </row>
    <row r="26" spans="1:27" ht="13.5" customHeight="1">
      <c r="A26" s="19">
        <v>22</v>
      </c>
      <c r="B26" s="112">
        <v>9</v>
      </c>
      <c r="C26" s="10"/>
      <c r="D26" s="10"/>
      <c r="E26" s="11">
        <f t="shared" si="2"/>
        <v>0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8"/>
      <c r="Y26" s="95"/>
      <c r="Z26" s="101"/>
      <c r="AA26" s="90"/>
    </row>
    <row r="27" spans="1:27" ht="13.5" customHeight="1">
      <c r="A27" s="19">
        <v>23</v>
      </c>
      <c r="B27" s="112">
        <v>8</v>
      </c>
      <c r="C27" s="10"/>
      <c r="D27" s="10"/>
      <c r="E27" s="11">
        <f t="shared" si="2"/>
        <v>0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8"/>
      <c r="Y27" s="95"/>
      <c r="Z27" s="101"/>
      <c r="AA27" s="90"/>
    </row>
    <row r="28" spans="1:27" ht="13.5" customHeight="1">
      <c r="A28" s="19">
        <v>24</v>
      </c>
      <c r="B28" s="112">
        <v>7</v>
      </c>
      <c r="C28" s="10"/>
      <c r="D28" s="10"/>
      <c r="E28" s="11">
        <f t="shared" si="2"/>
        <v>0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8"/>
      <c r="Y28" s="95"/>
      <c r="Z28" s="101"/>
      <c r="AA28" s="90"/>
    </row>
    <row r="29" spans="1:27" ht="13.5" customHeight="1">
      <c r="A29" s="19">
        <v>25</v>
      </c>
      <c r="B29" s="112">
        <v>6</v>
      </c>
      <c r="C29" s="10"/>
      <c r="D29" s="10"/>
      <c r="E29" s="11">
        <f t="shared" si="2"/>
        <v>0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/>
      <c r="Y29" s="95"/>
      <c r="Z29" s="101"/>
      <c r="AA29" s="90"/>
    </row>
    <row r="30" spans="1:27" ht="13.5" customHeight="1">
      <c r="A30" s="19">
        <v>26</v>
      </c>
      <c r="B30" s="112">
        <v>5</v>
      </c>
      <c r="C30" s="10"/>
      <c r="D30" s="10"/>
      <c r="E30" s="11">
        <f t="shared" si="2"/>
        <v>0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8"/>
      <c r="Y30" s="95"/>
      <c r="Z30" s="101"/>
      <c r="AA30" s="90"/>
    </row>
    <row r="31" spans="1:27" ht="13.5" customHeight="1">
      <c r="A31" s="19">
        <v>27</v>
      </c>
      <c r="B31" s="112">
        <v>4</v>
      </c>
      <c r="C31" s="10"/>
      <c r="D31" s="10"/>
      <c r="E31" s="11">
        <f t="shared" si="2"/>
        <v>0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8"/>
      <c r="Y31" s="95"/>
      <c r="Z31" s="101"/>
      <c r="AA31" s="90"/>
    </row>
    <row r="32" spans="1:27" ht="13.5" customHeight="1">
      <c r="A32" s="19">
        <v>28</v>
      </c>
      <c r="B32" s="112">
        <v>3</v>
      </c>
      <c r="C32" s="10"/>
      <c r="D32" s="10"/>
      <c r="E32" s="11">
        <f t="shared" si="2"/>
        <v>0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8"/>
      <c r="Y32" s="95"/>
      <c r="Z32" s="101"/>
      <c r="AA32" s="90"/>
    </row>
    <row r="33" spans="1:27" ht="13.5" customHeight="1">
      <c r="A33" s="19">
        <v>29</v>
      </c>
      <c r="B33" s="112">
        <v>2</v>
      </c>
      <c r="C33" s="10"/>
      <c r="D33" s="10"/>
      <c r="E33" s="11">
        <f t="shared" si="2"/>
        <v>0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9"/>
      <c r="Y33" s="95"/>
      <c r="Z33" s="101"/>
      <c r="AA33" s="90"/>
    </row>
    <row r="34" spans="1:27" ht="13.5" customHeight="1">
      <c r="A34" s="19">
        <v>30</v>
      </c>
      <c r="B34" s="112">
        <v>1</v>
      </c>
      <c r="C34" s="15"/>
      <c r="D34" s="15"/>
      <c r="E34" s="11">
        <f t="shared" si="2"/>
        <v>0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8"/>
      <c r="U34" s="58"/>
      <c r="V34" s="57"/>
      <c r="W34" s="57"/>
      <c r="X34" s="58"/>
      <c r="Y34" s="95"/>
      <c r="Z34" s="101"/>
      <c r="AA34" s="90"/>
    </row>
    <row r="35" ht="12.75">
      <c r="R35" s="16"/>
    </row>
    <row r="36" spans="18:22" ht="12.75">
      <c r="R36" s="16"/>
      <c r="S36" s="16"/>
      <c r="V36" s="16"/>
    </row>
    <row r="37" spans="18:22" ht="12.75">
      <c r="R37" s="16"/>
      <c r="S37" s="16"/>
      <c r="V37" s="16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="80" zoomScaleNormal="80" zoomScalePageLayoutView="0" workbookViewId="0" topLeftCell="A1">
      <selection activeCell="C39" sqref="C3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9.00390625" style="0" bestFit="1" customWidth="1"/>
    <col min="4" max="4" width="19.140625" style="0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</cols>
  <sheetData>
    <row r="1" spans="1:29" ht="31.5" customHeight="1">
      <c r="A1" s="27" t="s">
        <v>41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2"/>
      <c r="D3" s="152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60" t="s">
        <v>10</v>
      </c>
      <c r="B4" s="61"/>
      <c r="C4" s="62" t="s">
        <v>4</v>
      </c>
      <c r="D4" s="63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9">
        <v>1</v>
      </c>
      <c r="B5" s="19">
        <v>100</v>
      </c>
      <c r="C5" s="40"/>
      <c r="D5" s="40"/>
      <c r="E5" s="11">
        <f aca="true" t="shared" si="0" ref="E5:E10">SUM(F5:X5)</f>
        <v>0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  <c r="Y5" s="100"/>
      <c r="Z5" s="106"/>
      <c r="AA5" s="88"/>
      <c r="AB5" s="33">
        <v>1360</v>
      </c>
    </row>
    <row r="6" spans="1:29" s="20" customFormat="1" ht="13.5" customHeight="1">
      <c r="A6" s="19">
        <v>2</v>
      </c>
      <c r="B6" s="19">
        <v>80</v>
      </c>
      <c r="C6" s="38"/>
      <c r="D6" s="38"/>
      <c r="E6" s="11">
        <f t="shared" si="0"/>
        <v>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5"/>
      <c r="Y6" s="100"/>
      <c r="Z6" s="106"/>
      <c r="AA6" s="88"/>
      <c r="AB6" s="34">
        <v>880</v>
      </c>
      <c r="AC6"/>
    </row>
    <row r="7" spans="1:28" s="20" customFormat="1" ht="13.5" customHeight="1">
      <c r="A7" s="19">
        <v>3</v>
      </c>
      <c r="B7" s="107">
        <v>60</v>
      </c>
      <c r="C7" s="38"/>
      <c r="D7" s="38"/>
      <c r="E7" s="11">
        <f t="shared" si="0"/>
        <v>0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100"/>
      <c r="Z7" s="106"/>
      <c r="AA7" s="88"/>
      <c r="AB7" s="33">
        <v>589</v>
      </c>
    </row>
    <row r="8" spans="1:29" s="20" customFormat="1" ht="13.5" customHeight="1">
      <c r="A8" s="19">
        <v>4</v>
      </c>
      <c r="B8" s="110">
        <v>50</v>
      </c>
      <c r="C8" s="38"/>
      <c r="D8" s="38"/>
      <c r="E8" s="11">
        <f t="shared" si="0"/>
        <v>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100"/>
      <c r="Z8" s="106"/>
      <c r="AA8" s="88"/>
      <c r="AB8" s="35"/>
      <c r="AC8"/>
    </row>
    <row r="9" spans="1:28" ht="13.5" customHeight="1">
      <c r="A9" s="19">
        <v>5</v>
      </c>
      <c r="B9" s="111">
        <v>45</v>
      </c>
      <c r="C9" s="30"/>
      <c r="D9" s="38"/>
      <c r="E9" s="11">
        <f t="shared" si="0"/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100"/>
      <c r="Z9" s="106"/>
      <c r="AA9" s="132"/>
      <c r="AB9" s="35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100"/>
      <c r="Z10" s="106"/>
      <c r="AA10" s="90"/>
      <c r="AB10" s="35"/>
    </row>
    <row r="11" spans="1:28" ht="13.5" customHeight="1">
      <c r="A11" s="19">
        <v>7</v>
      </c>
      <c r="B11" s="111">
        <v>36</v>
      </c>
      <c r="C11" s="10"/>
      <c r="D11" s="10"/>
      <c r="E11" s="11">
        <f aca="true" t="shared" si="1" ref="E11:E16">SUM(F11:X11)</f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100"/>
      <c r="Z11" s="106"/>
      <c r="AA11" s="89"/>
      <c r="AB11" s="35"/>
    </row>
    <row r="12" spans="1:28" ht="13.5" customHeight="1">
      <c r="A12" s="19">
        <v>8</v>
      </c>
      <c r="B12" s="111">
        <v>32</v>
      </c>
      <c r="C12" s="10"/>
      <c r="D12" s="10"/>
      <c r="E12" s="11">
        <f>SUM(F12:X12)</f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5"/>
      <c r="Y12" s="100"/>
      <c r="Z12" s="106"/>
      <c r="AA12" s="89"/>
      <c r="AB12" s="35"/>
    </row>
    <row r="13" spans="1:28" ht="13.5" customHeight="1">
      <c r="A13" s="19">
        <v>9</v>
      </c>
      <c r="B13" s="111">
        <v>29</v>
      </c>
      <c r="C13" s="10"/>
      <c r="D13" s="10"/>
      <c r="E13" s="11">
        <f t="shared" si="1"/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  <c r="Y13" s="100"/>
      <c r="Z13" s="106"/>
      <c r="AA13" s="89"/>
      <c r="AB13" s="35"/>
    </row>
    <row r="14" spans="1:28" ht="13.5" customHeight="1">
      <c r="A14" s="19">
        <v>10</v>
      </c>
      <c r="B14" s="111">
        <v>26</v>
      </c>
      <c r="C14" s="10"/>
      <c r="D14" s="10"/>
      <c r="E14" s="11">
        <f t="shared" si="1"/>
        <v>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5"/>
      <c r="Y14" s="100"/>
      <c r="Z14" s="106"/>
      <c r="AA14" s="90"/>
      <c r="AB14" s="35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1"/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5"/>
      <c r="Y15" s="100"/>
      <c r="Z15" s="106"/>
      <c r="AA15" s="90"/>
      <c r="AB15" s="35"/>
    </row>
    <row r="16" spans="1:27" ht="13.5" customHeight="1">
      <c r="A16" s="19">
        <v>12</v>
      </c>
      <c r="B16" s="112">
        <v>22</v>
      </c>
      <c r="C16" s="10"/>
      <c r="D16" s="10"/>
      <c r="E16" s="11">
        <f t="shared" si="1"/>
        <v>0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00"/>
      <c r="Z16" s="106"/>
      <c r="AA16" s="90"/>
    </row>
    <row r="17" spans="1:27" ht="13.5" customHeight="1">
      <c r="A17" s="19">
        <v>13</v>
      </c>
      <c r="B17" s="112">
        <v>20</v>
      </c>
      <c r="C17" s="10"/>
      <c r="D17" s="10"/>
      <c r="E17" s="11">
        <f aca="true" t="shared" si="2" ref="E17:E34">SUM(F17:X17)</f>
        <v>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00"/>
      <c r="Z17" s="106"/>
      <c r="AA17" s="90"/>
    </row>
    <row r="18" spans="1:27" ht="13.5" customHeight="1">
      <c r="A18" s="19">
        <v>14</v>
      </c>
      <c r="B18" s="112">
        <v>18</v>
      </c>
      <c r="C18" s="10"/>
      <c r="D18" s="10"/>
      <c r="E18" s="11">
        <f t="shared" si="2"/>
        <v>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  <c r="Y18" s="100"/>
      <c r="Z18" s="106"/>
      <c r="AA18" s="90"/>
    </row>
    <row r="19" spans="1:27" ht="13.5" customHeight="1">
      <c r="A19" s="19">
        <v>15</v>
      </c>
      <c r="B19" s="112">
        <v>16</v>
      </c>
      <c r="C19" s="10"/>
      <c r="D19" s="10"/>
      <c r="E19" s="11">
        <f t="shared" si="2"/>
        <v>0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00"/>
      <c r="Z19" s="106"/>
      <c r="AA19" s="90"/>
    </row>
    <row r="20" spans="1:27" ht="13.5" customHeight="1">
      <c r="A20" s="19">
        <v>16</v>
      </c>
      <c r="B20" s="112">
        <v>15</v>
      </c>
      <c r="C20" s="10"/>
      <c r="D20" s="10"/>
      <c r="E20" s="11">
        <f t="shared" si="2"/>
        <v>0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00"/>
      <c r="Z20" s="106"/>
      <c r="AA20" s="91"/>
    </row>
    <row r="21" spans="1:27" ht="13.5" customHeight="1">
      <c r="A21" s="19">
        <v>17</v>
      </c>
      <c r="B21" s="112">
        <v>14</v>
      </c>
      <c r="C21" s="10"/>
      <c r="D21" s="10"/>
      <c r="E21" s="11">
        <f t="shared" si="2"/>
        <v>0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5"/>
      <c r="Y21" s="100"/>
      <c r="Z21" s="106"/>
      <c r="AA21" s="90"/>
    </row>
    <row r="22" spans="1:27" ht="13.5" customHeight="1">
      <c r="A22" s="19">
        <v>18</v>
      </c>
      <c r="B22" s="112">
        <v>13</v>
      </c>
      <c r="C22" s="10"/>
      <c r="D22" s="10"/>
      <c r="E22" s="11">
        <f t="shared" si="2"/>
        <v>0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5"/>
      <c r="Y22" s="100"/>
      <c r="Z22" s="106"/>
      <c r="AA22" s="90"/>
    </row>
    <row r="23" spans="1:27" ht="13.5" customHeight="1">
      <c r="A23" s="19">
        <v>19</v>
      </c>
      <c r="B23" s="112">
        <v>12</v>
      </c>
      <c r="C23" s="10"/>
      <c r="D23" s="10"/>
      <c r="E23" s="11">
        <f t="shared" si="2"/>
        <v>0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  <c r="Y23" s="100"/>
      <c r="Z23" s="106"/>
      <c r="AA23" s="90"/>
    </row>
    <row r="24" spans="1:27" ht="13.5" customHeight="1">
      <c r="A24" s="19">
        <v>20</v>
      </c>
      <c r="B24" s="112">
        <v>11</v>
      </c>
      <c r="C24" s="10"/>
      <c r="D24" s="10"/>
      <c r="E24" s="11">
        <f t="shared" si="2"/>
        <v>0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00"/>
      <c r="Z24" s="106"/>
      <c r="AA24" s="90"/>
    </row>
    <row r="25" spans="1:27" ht="13.5" customHeight="1">
      <c r="A25" s="19">
        <v>21</v>
      </c>
      <c r="B25" s="112">
        <v>10</v>
      </c>
      <c r="C25" s="10"/>
      <c r="D25" s="10"/>
      <c r="E25" s="11">
        <f t="shared" si="2"/>
        <v>0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00"/>
      <c r="Z25" s="106"/>
      <c r="AA25" s="90"/>
    </row>
    <row r="26" spans="1:27" ht="13.5" customHeight="1">
      <c r="A26" s="19">
        <v>22</v>
      </c>
      <c r="B26" s="112">
        <v>9</v>
      </c>
      <c r="C26" s="10"/>
      <c r="D26" s="10"/>
      <c r="E26" s="11">
        <f t="shared" si="2"/>
        <v>0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00"/>
      <c r="Z26" s="106"/>
      <c r="AA26" s="90"/>
    </row>
    <row r="27" spans="1:27" ht="13.5" customHeight="1">
      <c r="A27" s="19">
        <v>23</v>
      </c>
      <c r="B27" s="112">
        <v>8</v>
      </c>
      <c r="C27" s="10"/>
      <c r="D27" s="10"/>
      <c r="E27" s="11">
        <f t="shared" si="2"/>
        <v>0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00"/>
      <c r="Z27" s="106"/>
      <c r="AA27" s="90"/>
    </row>
    <row r="28" spans="1:27" ht="13.5" customHeight="1">
      <c r="A28" s="19">
        <v>24</v>
      </c>
      <c r="B28" s="112">
        <v>7</v>
      </c>
      <c r="C28" s="10"/>
      <c r="D28" s="10"/>
      <c r="E28" s="11">
        <f t="shared" si="2"/>
        <v>0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00"/>
      <c r="Z28" s="106"/>
      <c r="AA28" s="90"/>
    </row>
    <row r="29" spans="1:27" ht="13.5" customHeight="1">
      <c r="A29" s="19">
        <v>25</v>
      </c>
      <c r="B29" s="112">
        <v>6</v>
      </c>
      <c r="C29" s="10"/>
      <c r="D29" s="10"/>
      <c r="E29" s="11">
        <f t="shared" si="2"/>
        <v>0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00"/>
      <c r="Z29" s="106"/>
      <c r="AA29" s="90"/>
    </row>
    <row r="30" spans="1:27" ht="13.5" customHeight="1">
      <c r="A30" s="19">
        <v>26</v>
      </c>
      <c r="B30" s="112">
        <v>5</v>
      </c>
      <c r="C30" s="10"/>
      <c r="D30" s="10"/>
      <c r="E30" s="11">
        <f t="shared" si="2"/>
        <v>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5"/>
      <c r="Y30" s="100"/>
      <c r="Z30" s="106"/>
      <c r="AA30" s="90"/>
    </row>
    <row r="31" spans="1:27" ht="13.5" customHeight="1">
      <c r="A31" s="19">
        <v>27</v>
      </c>
      <c r="B31" s="112">
        <v>4</v>
      </c>
      <c r="C31" s="10"/>
      <c r="D31" s="10"/>
      <c r="E31" s="11">
        <f t="shared" si="2"/>
        <v>0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  <c r="Y31" s="100"/>
      <c r="Z31" s="106"/>
      <c r="AA31" s="90"/>
    </row>
    <row r="32" spans="1:27" ht="13.5" customHeight="1">
      <c r="A32" s="19">
        <v>28</v>
      </c>
      <c r="B32" s="112">
        <v>3</v>
      </c>
      <c r="C32" s="10"/>
      <c r="D32" s="10"/>
      <c r="E32" s="11">
        <f t="shared" si="2"/>
        <v>0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100"/>
      <c r="Z32" s="106"/>
      <c r="AA32" s="90"/>
    </row>
    <row r="33" spans="1:27" ht="13.5" customHeight="1">
      <c r="A33" s="19">
        <v>29</v>
      </c>
      <c r="B33" s="112">
        <v>2</v>
      </c>
      <c r="C33" s="10"/>
      <c r="D33" s="10"/>
      <c r="E33" s="11">
        <f t="shared" si="2"/>
        <v>0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6"/>
      <c r="Y33" s="100"/>
      <c r="Z33" s="106"/>
      <c r="AA33" s="90"/>
    </row>
    <row r="34" spans="1:27" ht="13.5" customHeight="1">
      <c r="A34" s="19">
        <v>30</v>
      </c>
      <c r="B34" s="112">
        <v>1</v>
      </c>
      <c r="C34" s="10"/>
      <c r="D34" s="10"/>
      <c r="E34" s="11">
        <f t="shared" si="2"/>
        <v>0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5"/>
      <c r="U34" s="65"/>
      <c r="V34" s="64"/>
      <c r="W34" s="64"/>
      <c r="X34" s="65"/>
      <c r="Y34" s="100"/>
      <c r="Z34" s="106"/>
      <c r="AA34" s="90"/>
    </row>
    <row r="35" ht="12.75">
      <c r="R35" s="16"/>
    </row>
    <row r="36" spans="18:22" ht="12.75">
      <c r="R36" s="16"/>
      <c r="S36" s="16"/>
      <c r="V36" s="16"/>
    </row>
    <row r="37" spans="18:22" ht="12.75">
      <c r="R37" s="16"/>
      <c r="S37" s="16"/>
      <c r="V37" s="16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="80" zoomScaleNormal="80" zoomScalePageLayoutView="0" workbookViewId="0" topLeftCell="A1">
      <selection activeCell="C39" sqref="C3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1.421875" style="0" bestFit="1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</cols>
  <sheetData>
    <row r="1" spans="1:29" ht="31.5" customHeight="1">
      <c r="A1" s="27" t="s">
        <v>41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2"/>
      <c r="D3" s="152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53" t="s">
        <v>11</v>
      </c>
      <c r="B4" s="54"/>
      <c r="C4" s="55" t="s">
        <v>4</v>
      </c>
      <c r="D4" s="56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9" ht="13.5" customHeight="1">
      <c r="A5" s="19">
        <v>1</v>
      </c>
      <c r="B5" s="19">
        <v>100</v>
      </c>
      <c r="C5" s="40"/>
      <c r="D5" s="40"/>
      <c r="E5" s="11">
        <f>SUM(F5:X5)</f>
        <v>0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  <c r="Y5" s="100"/>
      <c r="Z5" s="106"/>
      <c r="AA5" s="88"/>
      <c r="AB5" s="33">
        <v>1360</v>
      </c>
      <c r="AC5" s="20"/>
    </row>
    <row r="6" spans="1:28" ht="13.5" customHeight="1">
      <c r="A6" s="19">
        <v>2</v>
      </c>
      <c r="B6" s="19">
        <v>80</v>
      </c>
      <c r="C6" s="30"/>
      <c r="D6" s="30"/>
      <c r="E6" s="11">
        <f>SUM(F6:X6)</f>
        <v>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5"/>
      <c r="Y6" s="100"/>
      <c r="Z6" s="106"/>
      <c r="AA6" s="88"/>
      <c r="AB6" s="34">
        <v>880</v>
      </c>
    </row>
    <row r="7" spans="1:29" ht="13.5" customHeight="1">
      <c r="A7" s="19">
        <v>3</v>
      </c>
      <c r="B7" s="107">
        <v>60</v>
      </c>
      <c r="C7" s="38"/>
      <c r="D7" s="38"/>
      <c r="E7" s="11">
        <f>SUM(F7:X7)</f>
        <v>0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  <c r="Y7" s="100"/>
      <c r="Z7" s="106"/>
      <c r="AA7" s="88"/>
      <c r="AB7" s="33">
        <v>589</v>
      </c>
      <c r="AC7" s="20"/>
    </row>
    <row r="8" spans="1:28" ht="13.5" customHeight="1">
      <c r="A8" s="19">
        <v>4</v>
      </c>
      <c r="B8" s="110">
        <v>50</v>
      </c>
      <c r="C8" s="30"/>
      <c r="D8" s="30"/>
      <c r="E8" s="11">
        <f>SUM(F8:X8)</f>
        <v>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100"/>
      <c r="Z8" s="106"/>
      <c r="AA8" s="88"/>
      <c r="AB8" s="35"/>
    </row>
    <row r="9" spans="1:28" ht="13.5" customHeight="1">
      <c r="A9" s="19">
        <v>5</v>
      </c>
      <c r="B9" s="111">
        <v>45</v>
      </c>
      <c r="C9" s="30"/>
      <c r="D9" s="30"/>
      <c r="E9" s="11">
        <f aca="true" t="shared" si="0" ref="E9:E16">SUM(F9:X9)</f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100"/>
      <c r="Z9" s="106"/>
      <c r="AA9" s="89"/>
      <c r="AB9" s="35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100"/>
      <c r="Z10" s="106"/>
      <c r="AA10" s="90"/>
      <c r="AB10" s="35"/>
    </row>
    <row r="11" spans="1:28" ht="13.5" customHeight="1">
      <c r="A11" s="19">
        <v>7</v>
      </c>
      <c r="B11" s="111">
        <v>36</v>
      </c>
      <c r="C11" s="10"/>
      <c r="D11" s="10"/>
      <c r="E11" s="11">
        <f t="shared" si="0"/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100"/>
      <c r="Z11" s="106"/>
      <c r="AA11" s="89"/>
      <c r="AB11" s="35"/>
    </row>
    <row r="12" spans="1:28" ht="13.5" customHeight="1">
      <c r="A12" s="19">
        <v>8</v>
      </c>
      <c r="B12" s="111">
        <v>32</v>
      </c>
      <c r="C12" s="10"/>
      <c r="D12" s="10"/>
      <c r="E12" s="11">
        <f t="shared" si="0"/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5"/>
      <c r="Y12" s="100"/>
      <c r="Z12" s="106"/>
      <c r="AA12" s="89"/>
      <c r="AB12" s="35"/>
    </row>
    <row r="13" spans="1:28" ht="13.5" customHeight="1">
      <c r="A13" s="19">
        <v>9</v>
      </c>
      <c r="B13" s="111">
        <v>29</v>
      </c>
      <c r="C13" s="10"/>
      <c r="D13" s="10"/>
      <c r="E13" s="11">
        <f t="shared" si="0"/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  <c r="Y13" s="100"/>
      <c r="Z13" s="106"/>
      <c r="AA13" s="89"/>
      <c r="AB13" s="35"/>
    </row>
    <row r="14" spans="1:28" ht="13.5" customHeight="1">
      <c r="A14" s="19">
        <v>10</v>
      </c>
      <c r="B14" s="111">
        <v>26</v>
      </c>
      <c r="C14" s="10"/>
      <c r="D14" s="10"/>
      <c r="E14" s="11">
        <f t="shared" si="0"/>
        <v>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5"/>
      <c r="Y14" s="100"/>
      <c r="Z14" s="106"/>
      <c r="AA14" s="90"/>
      <c r="AB14" s="35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0"/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5"/>
      <c r="Y15" s="100"/>
      <c r="Z15" s="106"/>
      <c r="AA15" s="90"/>
      <c r="AB15" s="35"/>
    </row>
    <row r="16" spans="1:27" ht="13.5" customHeight="1">
      <c r="A16" s="19">
        <v>12</v>
      </c>
      <c r="B16" s="112">
        <v>22</v>
      </c>
      <c r="C16" s="10"/>
      <c r="D16" s="10"/>
      <c r="E16" s="11">
        <f t="shared" si="0"/>
        <v>0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00"/>
      <c r="Z16" s="106"/>
      <c r="AA16" s="90"/>
    </row>
    <row r="17" spans="1:27" ht="13.5" customHeight="1">
      <c r="A17" s="19">
        <v>13</v>
      </c>
      <c r="B17" s="112">
        <v>20</v>
      </c>
      <c r="C17" s="10"/>
      <c r="D17" s="10"/>
      <c r="E17" s="11">
        <f aca="true" t="shared" si="1" ref="E17:E34">SUM(F17:X17)</f>
        <v>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00"/>
      <c r="Z17" s="106"/>
      <c r="AA17" s="90"/>
    </row>
    <row r="18" spans="1:27" ht="13.5" customHeight="1">
      <c r="A18" s="19">
        <v>14</v>
      </c>
      <c r="B18" s="112">
        <v>18</v>
      </c>
      <c r="C18" s="10"/>
      <c r="D18" s="10"/>
      <c r="E18" s="11">
        <f t="shared" si="1"/>
        <v>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  <c r="Y18" s="100"/>
      <c r="Z18" s="106"/>
      <c r="AA18" s="90"/>
    </row>
    <row r="19" spans="1:27" ht="13.5" customHeight="1">
      <c r="A19" s="19">
        <v>15</v>
      </c>
      <c r="B19" s="112">
        <v>16</v>
      </c>
      <c r="C19" s="10"/>
      <c r="D19" s="10"/>
      <c r="E19" s="11">
        <f t="shared" si="1"/>
        <v>0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00"/>
      <c r="Z19" s="106"/>
      <c r="AA19" s="90"/>
    </row>
    <row r="20" spans="1:27" ht="13.5" customHeight="1">
      <c r="A20" s="19">
        <v>16</v>
      </c>
      <c r="B20" s="112">
        <v>15</v>
      </c>
      <c r="C20" s="10"/>
      <c r="D20" s="10"/>
      <c r="E20" s="11">
        <f t="shared" si="1"/>
        <v>0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00"/>
      <c r="Z20" s="106"/>
      <c r="AA20" s="91"/>
    </row>
    <row r="21" spans="1:27" ht="13.5" customHeight="1">
      <c r="A21" s="19">
        <v>17</v>
      </c>
      <c r="B21" s="112">
        <v>14</v>
      </c>
      <c r="C21" s="10"/>
      <c r="D21" s="10"/>
      <c r="E21" s="11">
        <f t="shared" si="1"/>
        <v>0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5"/>
      <c r="Y21" s="100"/>
      <c r="Z21" s="106"/>
      <c r="AA21" s="90"/>
    </row>
    <row r="22" spans="1:27" ht="13.5" customHeight="1">
      <c r="A22" s="19">
        <v>18</v>
      </c>
      <c r="B22" s="112">
        <v>13</v>
      </c>
      <c r="C22" s="10"/>
      <c r="D22" s="10"/>
      <c r="E22" s="11">
        <f t="shared" si="1"/>
        <v>0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5"/>
      <c r="Y22" s="100"/>
      <c r="Z22" s="106"/>
      <c r="AA22" s="90"/>
    </row>
    <row r="23" spans="1:27" ht="13.5" customHeight="1">
      <c r="A23" s="19">
        <v>19</v>
      </c>
      <c r="B23" s="112">
        <v>12</v>
      </c>
      <c r="C23" s="10"/>
      <c r="D23" s="10"/>
      <c r="E23" s="11">
        <f t="shared" si="1"/>
        <v>0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  <c r="Y23" s="100"/>
      <c r="Z23" s="106"/>
      <c r="AA23" s="90"/>
    </row>
    <row r="24" spans="1:27" ht="13.5" customHeight="1">
      <c r="A24" s="19">
        <v>20</v>
      </c>
      <c r="B24" s="112">
        <v>11</v>
      </c>
      <c r="C24" s="10"/>
      <c r="D24" s="10"/>
      <c r="E24" s="11">
        <f t="shared" si="1"/>
        <v>0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00"/>
      <c r="Z24" s="106"/>
      <c r="AA24" s="90"/>
    </row>
    <row r="25" spans="1:27" ht="13.5" customHeight="1">
      <c r="A25" s="19">
        <v>21</v>
      </c>
      <c r="B25" s="112">
        <v>10</v>
      </c>
      <c r="C25" s="10"/>
      <c r="D25" s="10"/>
      <c r="E25" s="11">
        <f t="shared" si="1"/>
        <v>0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00"/>
      <c r="Z25" s="106"/>
      <c r="AA25" s="90"/>
    </row>
    <row r="26" spans="1:27" ht="13.5" customHeight="1">
      <c r="A26" s="19">
        <v>22</v>
      </c>
      <c r="B26" s="112">
        <v>9</v>
      </c>
      <c r="C26" s="10"/>
      <c r="D26" s="10"/>
      <c r="E26" s="11">
        <f t="shared" si="1"/>
        <v>0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00"/>
      <c r="Z26" s="106"/>
      <c r="AA26" s="90"/>
    </row>
    <row r="27" spans="1:27" ht="13.5" customHeight="1">
      <c r="A27" s="19">
        <v>23</v>
      </c>
      <c r="B27" s="112">
        <v>8</v>
      </c>
      <c r="C27" s="10"/>
      <c r="D27" s="10"/>
      <c r="E27" s="11">
        <f t="shared" si="1"/>
        <v>0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00"/>
      <c r="Z27" s="106"/>
      <c r="AA27" s="90"/>
    </row>
    <row r="28" spans="1:27" ht="13.5" customHeight="1">
      <c r="A28" s="19">
        <v>24</v>
      </c>
      <c r="B28" s="112">
        <v>7</v>
      </c>
      <c r="C28" s="10"/>
      <c r="D28" s="10"/>
      <c r="E28" s="11">
        <f t="shared" si="1"/>
        <v>0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00"/>
      <c r="Z28" s="106"/>
      <c r="AA28" s="90"/>
    </row>
    <row r="29" spans="1:27" ht="13.5" customHeight="1">
      <c r="A29" s="19">
        <v>25</v>
      </c>
      <c r="B29" s="112">
        <v>6</v>
      </c>
      <c r="C29" s="10"/>
      <c r="D29" s="10"/>
      <c r="E29" s="11">
        <f t="shared" si="1"/>
        <v>0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00"/>
      <c r="Z29" s="106"/>
      <c r="AA29" s="90"/>
    </row>
    <row r="30" spans="1:27" ht="13.5" customHeight="1">
      <c r="A30" s="19">
        <v>26</v>
      </c>
      <c r="B30" s="112">
        <v>5</v>
      </c>
      <c r="C30" s="10"/>
      <c r="D30" s="10"/>
      <c r="E30" s="11">
        <f t="shared" si="1"/>
        <v>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5"/>
      <c r="Y30" s="100"/>
      <c r="Z30" s="106"/>
      <c r="AA30" s="90"/>
    </row>
    <row r="31" spans="1:27" ht="13.5" customHeight="1">
      <c r="A31" s="19">
        <v>27</v>
      </c>
      <c r="B31" s="112">
        <v>4</v>
      </c>
      <c r="C31" s="10"/>
      <c r="D31" s="10"/>
      <c r="E31" s="11">
        <f t="shared" si="1"/>
        <v>0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  <c r="Y31" s="100"/>
      <c r="Z31" s="106"/>
      <c r="AA31" s="90"/>
    </row>
    <row r="32" spans="1:27" ht="13.5" customHeight="1">
      <c r="A32" s="19">
        <v>28</v>
      </c>
      <c r="B32" s="112">
        <v>3</v>
      </c>
      <c r="C32" s="10"/>
      <c r="D32" s="10"/>
      <c r="E32" s="11">
        <f t="shared" si="1"/>
        <v>0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100"/>
      <c r="Z32" s="106"/>
      <c r="AA32" s="90"/>
    </row>
    <row r="33" spans="1:27" ht="13.5" customHeight="1">
      <c r="A33" s="19">
        <v>29</v>
      </c>
      <c r="B33" s="112">
        <v>2</v>
      </c>
      <c r="C33" s="10"/>
      <c r="D33" s="10"/>
      <c r="E33" s="11">
        <f t="shared" si="1"/>
        <v>0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6"/>
      <c r="Y33" s="100"/>
      <c r="Z33" s="106"/>
      <c r="AA33" s="90"/>
    </row>
    <row r="34" spans="1:27" ht="13.5" customHeight="1">
      <c r="A34" s="19">
        <v>30</v>
      </c>
      <c r="B34" s="112">
        <v>1</v>
      </c>
      <c r="C34" s="10"/>
      <c r="D34" s="10"/>
      <c r="E34" s="11">
        <f t="shared" si="1"/>
        <v>0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5"/>
      <c r="U34" s="65"/>
      <c r="V34" s="64"/>
      <c r="W34" s="64"/>
      <c r="X34" s="65"/>
      <c r="Y34" s="100"/>
      <c r="Z34" s="106"/>
      <c r="AA34" s="90"/>
    </row>
    <row r="35" ht="12.75">
      <c r="R35" s="16"/>
    </row>
    <row r="36" spans="18:22" ht="12.75">
      <c r="R36" s="16"/>
      <c r="S36" s="16"/>
      <c r="V36" s="16"/>
    </row>
    <row r="37" spans="18:22" ht="12.75">
      <c r="R37" s="16"/>
      <c r="S37" s="16"/>
      <c r="V37" s="16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="80" zoomScaleNormal="80" zoomScalePageLayoutView="0" workbookViewId="0" topLeftCell="A1">
      <selection activeCell="C39" sqref="C3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1.421875" style="0" bestFit="1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</cols>
  <sheetData>
    <row r="1" spans="1:29" ht="31.5" customHeight="1">
      <c r="A1" s="27" t="s">
        <v>41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2"/>
      <c r="D3" s="152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53" t="s">
        <v>12</v>
      </c>
      <c r="B4" s="54"/>
      <c r="C4" s="55" t="s">
        <v>4</v>
      </c>
      <c r="D4" s="56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9">
        <v>1</v>
      </c>
      <c r="B5" s="19">
        <v>100</v>
      </c>
      <c r="C5" s="40"/>
      <c r="D5" s="40"/>
      <c r="E5" s="11">
        <f aca="true" t="shared" si="0" ref="E5:E16">SUM(F5:X5)</f>
        <v>0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  <c r="Y5" s="100"/>
      <c r="Z5" s="106"/>
      <c r="AA5" s="88"/>
      <c r="AB5" s="33">
        <v>1360</v>
      </c>
    </row>
    <row r="6" spans="1:29" s="20" customFormat="1" ht="13.5" customHeight="1">
      <c r="A6" s="19">
        <v>2</v>
      </c>
      <c r="B6" s="19">
        <v>80</v>
      </c>
      <c r="C6" s="135"/>
      <c r="D6" s="135"/>
      <c r="E6" s="11">
        <f t="shared" si="0"/>
        <v>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5"/>
      <c r="Y6" s="100"/>
      <c r="Z6" s="106"/>
      <c r="AA6" s="132"/>
      <c r="AB6" s="34">
        <v>880</v>
      </c>
      <c r="AC6"/>
    </row>
    <row r="7" spans="1:29" ht="13.5" customHeight="1">
      <c r="A7" s="19">
        <v>3</v>
      </c>
      <c r="B7" s="107">
        <v>60</v>
      </c>
      <c r="C7" s="30"/>
      <c r="D7" s="30"/>
      <c r="E7" s="11">
        <f t="shared" si="0"/>
        <v>0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  <c r="Y7" s="100"/>
      <c r="Z7" s="106"/>
      <c r="AA7" s="89"/>
      <c r="AB7" s="33">
        <v>589</v>
      </c>
      <c r="AC7" s="20"/>
    </row>
    <row r="8" spans="1:28" ht="13.5" customHeight="1">
      <c r="A8" s="19">
        <v>4</v>
      </c>
      <c r="B8" s="110">
        <v>50</v>
      </c>
      <c r="C8" s="30"/>
      <c r="D8" s="30"/>
      <c r="E8" s="11">
        <f t="shared" si="0"/>
        <v>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100"/>
      <c r="Z8" s="106"/>
      <c r="AA8" s="89"/>
      <c r="AB8" s="35"/>
    </row>
    <row r="9" spans="1:28" ht="13.5" customHeight="1">
      <c r="A9" s="19">
        <v>5</v>
      </c>
      <c r="B9" s="111">
        <v>45</v>
      </c>
      <c r="C9" s="30"/>
      <c r="D9" s="30"/>
      <c r="E9" s="11">
        <f t="shared" si="0"/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100"/>
      <c r="Z9" s="106"/>
      <c r="AA9" s="89"/>
      <c r="AB9" s="35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100"/>
      <c r="Z10" s="106"/>
      <c r="AA10" s="90"/>
      <c r="AB10" s="35"/>
    </row>
    <row r="11" spans="1:28" ht="13.5" customHeight="1">
      <c r="A11" s="19">
        <v>7</v>
      </c>
      <c r="B11" s="111">
        <v>36</v>
      </c>
      <c r="C11" s="10"/>
      <c r="D11" s="10"/>
      <c r="E11" s="11">
        <f t="shared" si="0"/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100"/>
      <c r="Z11" s="106"/>
      <c r="AA11" s="89"/>
      <c r="AB11" s="35"/>
    </row>
    <row r="12" spans="1:28" ht="13.5" customHeight="1">
      <c r="A12" s="19">
        <v>8</v>
      </c>
      <c r="B12" s="111">
        <v>32</v>
      </c>
      <c r="C12" s="10"/>
      <c r="D12" s="10"/>
      <c r="E12" s="11">
        <f t="shared" si="0"/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5"/>
      <c r="Y12" s="100"/>
      <c r="Z12" s="106"/>
      <c r="AA12" s="89"/>
      <c r="AB12" s="35"/>
    </row>
    <row r="13" spans="1:28" ht="13.5" customHeight="1">
      <c r="A13" s="19">
        <v>9</v>
      </c>
      <c r="B13" s="111">
        <v>29</v>
      </c>
      <c r="C13" s="10"/>
      <c r="D13" s="10"/>
      <c r="E13" s="11">
        <f t="shared" si="0"/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  <c r="Y13" s="100"/>
      <c r="Z13" s="106"/>
      <c r="AA13" s="89"/>
      <c r="AB13" s="35"/>
    </row>
    <row r="14" spans="1:28" ht="13.5" customHeight="1">
      <c r="A14" s="19">
        <v>10</v>
      </c>
      <c r="B14" s="111">
        <v>26</v>
      </c>
      <c r="C14" s="10"/>
      <c r="D14" s="10"/>
      <c r="E14" s="11">
        <f t="shared" si="0"/>
        <v>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5"/>
      <c r="Y14" s="100"/>
      <c r="Z14" s="106"/>
      <c r="AA14" s="90"/>
      <c r="AB14" s="35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0"/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5"/>
      <c r="Y15" s="100"/>
      <c r="Z15" s="106"/>
      <c r="AA15" s="90"/>
      <c r="AB15" s="35"/>
    </row>
    <row r="16" spans="1:27" ht="13.5" customHeight="1">
      <c r="A16" s="19">
        <v>12</v>
      </c>
      <c r="B16" s="112">
        <v>22</v>
      </c>
      <c r="C16" s="10"/>
      <c r="D16" s="10"/>
      <c r="E16" s="11">
        <f t="shared" si="0"/>
        <v>0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00"/>
      <c r="Z16" s="106"/>
      <c r="AA16" s="90"/>
    </row>
    <row r="17" spans="1:27" ht="13.5" customHeight="1">
      <c r="A17" s="19">
        <v>13</v>
      </c>
      <c r="B17" s="112">
        <v>20</v>
      </c>
      <c r="C17" s="10"/>
      <c r="D17" s="10"/>
      <c r="E17" s="11">
        <f aca="true" t="shared" si="1" ref="E17:E34">SUM(F17:X17)</f>
        <v>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00"/>
      <c r="Z17" s="106"/>
      <c r="AA17" s="90"/>
    </row>
    <row r="18" spans="1:27" ht="13.5" customHeight="1">
      <c r="A18" s="19">
        <v>14</v>
      </c>
      <c r="B18" s="112">
        <v>18</v>
      </c>
      <c r="C18" s="10"/>
      <c r="D18" s="10"/>
      <c r="E18" s="11">
        <f t="shared" si="1"/>
        <v>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  <c r="Y18" s="100"/>
      <c r="Z18" s="106"/>
      <c r="AA18" s="90"/>
    </row>
    <row r="19" spans="1:27" ht="13.5" customHeight="1">
      <c r="A19" s="19">
        <v>15</v>
      </c>
      <c r="B19" s="112">
        <v>16</v>
      </c>
      <c r="C19" s="10"/>
      <c r="D19" s="10"/>
      <c r="E19" s="11">
        <f t="shared" si="1"/>
        <v>0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00"/>
      <c r="Z19" s="106"/>
      <c r="AA19" s="90"/>
    </row>
    <row r="20" spans="1:27" ht="13.5" customHeight="1">
      <c r="A20" s="19">
        <v>16</v>
      </c>
      <c r="B20" s="112">
        <v>15</v>
      </c>
      <c r="C20" s="10"/>
      <c r="D20" s="10"/>
      <c r="E20" s="11">
        <f t="shared" si="1"/>
        <v>0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00"/>
      <c r="Z20" s="106"/>
      <c r="AA20" s="91"/>
    </row>
    <row r="21" spans="1:27" ht="13.5" customHeight="1">
      <c r="A21" s="19">
        <v>17</v>
      </c>
      <c r="B21" s="112">
        <v>14</v>
      </c>
      <c r="C21" s="10"/>
      <c r="D21" s="10"/>
      <c r="E21" s="11">
        <f t="shared" si="1"/>
        <v>0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5"/>
      <c r="Y21" s="100"/>
      <c r="Z21" s="106"/>
      <c r="AA21" s="90"/>
    </row>
    <row r="22" spans="1:27" ht="13.5" customHeight="1">
      <c r="A22" s="19">
        <v>18</v>
      </c>
      <c r="B22" s="112">
        <v>13</v>
      </c>
      <c r="C22" s="10"/>
      <c r="D22" s="10"/>
      <c r="E22" s="11">
        <f t="shared" si="1"/>
        <v>0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5"/>
      <c r="Y22" s="100"/>
      <c r="Z22" s="106"/>
      <c r="AA22" s="90"/>
    </row>
    <row r="23" spans="1:27" ht="13.5" customHeight="1">
      <c r="A23" s="19">
        <v>19</v>
      </c>
      <c r="B23" s="112">
        <v>12</v>
      </c>
      <c r="C23" s="10"/>
      <c r="D23" s="10"/>
      <c r="E23" s="11">
        <f t="shared" si="1"/>
        <v>0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  <c r="Y23" s="100"/>
      <c r="Z23" s="106"/>
      <c r="AA23" s="90"/>
    </row>
    <row r="24" spans="1:27" ht="13.5" customHeight="1">
      <c r="A24" s="19">
        <v>20</v>
      </c>
      <c r="B24" s="112">
        <v>11</v>
      </c>
      <c r="C24" s="10"/>
      <c r="D24" s="10"/>
      <c r="E24" s="11">
        <f t="shared" si="1"/>
        <v>0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00"/>
      <c r="Z24" s="106"/>
      <c r="AA24" s="90"/>
    </row>
    <row r="25" spans="1:27" ht="13.5" customHeight="1">
      <c r="A25" s="19">
        <v>21</v>
      </c>
      <c r="B25" s="112">
        <v>10</v>
      </c>
      <c r="C25" s="10"/>
      <c r="D25" s="10"/>
      <c r="E25" s="11">
        <f t="shared" si="1"/>
        <v>0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00"/>
      <c r="Z25" s="106"/>
      <c r="AA25" s="90"/>
    </row>
    <row r="26" spans="1:27" ht="13.5" customHeight="1">
      <c r="A26" s="19">
        <v>22</v>
      </c>
      <c r="B26" s="112">
        <v>9</v>
      </c>
      <c r="C26" s="10"/>
      <c r="D26" s="10"/>
      <c r="E26" s="11">
        <f t="shared" si="1"/>
        <v>0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00"/>
      <c r="Z26" s="106"/>
      <c r="AA26" s="90"/>
    </row>
    <row r="27" spans="1:27" ht="13.5" customHeight="1">
      <c r="A27" s="19">
        <v>23</v>
      </c>
      <c r="B27" s="112">
        <v>8</v>
      </c>
      <c r="C27" s="10"/>
      <c r="D27" s="10"/>
      <c r="E27" s="11">
        <f t="shared" si="1"/>
        <v>0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00"/>
      <c r="Z27" s="106"/>
      <c r="AA27" s="90"/>
    </row>
    <row r="28" spans="1:27" ht="13.5" customHeight="1">
      <c r="A28" s="19">
        <v>24</v>
      </c>
      <c r="B28" s="112">
        <v>7</v>
      </c>
      <c r="C28" s="10"/>
      <c r="D28" s="10"/>
      <c r="E28" s="11">
        <f t="shared" si="1"/>
        <v>0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00"/>
      <c r="Z28" s="106"/>
      <c r="AA28" s="90"/>
    </row>
    <row r="29" spans="1:27" ht="13.5" customHeight="1">
      <c r="A29" s="19">
        <v>25</v>
      </c>
      <c r="B29" s="112">
        <v>6</v>
      </c>
      <c r="C29" s="10"/>
      <c r="D29" s="10"/>
      <c r="E29" s="11">
        <f t="shared" si="1"/>
        <v>0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00"/>
      <c r="Z29" s="106"/>
      <c r="AA29" s="90"/>
    </row>
    <row r="30" spans="1:27" ht="13.5" customHeight="1">
      <c r="A30" s="19">
        <v>26</v>
      </c>
      <c r="B30" s="112">
        <v>5</v>
      </c>
      <c r="C30" s="10"/>
      <c r="D30" s="10"/>
      <c r="E30" s="11">
        <f t="shared" si="1"/>
        <v>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5"/>
      <c r="Y30" s="100"/>
      <c r="Z30" s="106"/>
      <c r="AA30" s="90"/>
    </row>
    <row r="31" spans="1:27" ht="13.5" customHeight="1">
      <c r="A31" s="19">
        <v>27</v>
      </c>
      <c r="B31" s="112">
        <v>4</v>
      </c>
      <c r="C31" s="10"/>
      <c r="D31" s="10"/>
      <c r="E31" s="11">
        <f t="shared" si="1"/>
        <v>0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  <c r="Y31" s="100"/>
      <c r="Z31" s="106"/>
      <c r="AA31" s="90"/>
    </row>
    <row r="32" spans="1:27" ht="13.5" customHeight="1">
      <c r="A32" s="19">
        <v>28</v>
      </c>
      <c r="B32" s="112">
        <v>3</v>
      </c>
      <c r="C32" s="10"/>
      <c r="D32" s="10"/>
      <c r="E32" s="11">
        <f t="shared" si="1"/>
        <v>0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100"/>
      <c r="Z32" s="106"/>
      <c r="AA32" s="90"/>
    </row>
    <row r="33" spans="1:27" ht="13.5" customHeight="1">
      <c r="A33" s="19">
        <v>29</v>
      </c>
      <c r="B33" s="112">
        <v>2</v>
      </c>
      <c r="C33" s="10"/>
      <c r="D33" s="10"/>
      <c r="E33" s="11">
        <f t="shared" si="1"/>
        <v>0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6"/>
      <c r="Y33" s="100"/>
      <c r="Z33" s="106"/>
      <c r="AA33" s="90"/>
    </row>
    <row r="34" spans="1:27" ht="13.5" customHeight="1">
      <c r="A34" s="19">
        <v>30</v>
      </c>
      <c r="B34" s="112">
        <v>1</v>
      </c>
      <c r="C34" s="10"/>
      <c r="D34" s="10"/>
      <c r="E34" s="11">
        <f t="shared" si="1"/>
        <v>0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5"/>
      <c r="U34" s="65"/>
      <c r="V34" s="64"/>
      <c r="W34" s="64"/>
      <c r="X34" s="65"/>
      <c r="Y34" s="100"/>
      <c r="Z34" s="106"/>
      <c r="AA34" s="90"/>
    </row>
    <row r="35" ht="12.75">
      <c r="R35" s="16"/>
    </row>
    <row r="36" spans="18:22" ht="12.75">
      <c r="R36" s="16"/>
      <c r="S36" s="16"/>
      <c r="V36" s="16"/>
    </row>
    <row r="37" spans="18:22" ht="12.75">
      <c r="R37" s="16"/>
      <c r="S37" s="16"/>
      <c r="V37" s="16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="80" zoomScaleNormal="80" zoomScalePageLayoutView="0" workbookViewId="0" topLeftCell="A1">
      <selection activeCell="C39" sqref="C3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1.57421875" style="0" bestFit="1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</cols>
  <sheetData>
    <row r="1" spans="1:29" ht="31.5" customHeight="1">
      <c r="A1" s="27" t="s">
        <v>41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2"/>
      <c r="D3" s="152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53" t="s">
        <v>13</v>
      </c>
      <c r="B4" s="54"/>
      <c r="C4" s="55" t="s">
        <v>4</v>
      </c>
      <c r="D4" s="56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9">
        <v>1</v>
      </c>
      <c r="B5" s="19">
        <v>100</v>
      </c>
      <c r="C5" s="40"/>
      <c r="D5" s="40"/>
      <c r="E5" s="11">
        <f aca="true" t="shared" si="0" ref="E5:E16">SUM(F5:X5)</f>
        <v>0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  <c r="Y5" s="100"/>
      <c r="Z5" s="106"/>
      <c r="AA5" s="151"/>
      <c r="AB5" s="33">
        <v>1360</v>
      </c>
    </row>
    <row r="6" spans="1:29" s="20" customFormat="1" ht="13.5" customHeight="1">
      <c r="A6" s="19">
        <v>2</v>
      </c>
      <c r="B6" s="19">
        <v>80</v>
      </c>
      <c r="C6" s="38"/>
      <c r="D6" s="38"/>
      <c r="E6" s="11">
        <f t="shared" si="0"/>
        <v>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5"/>
      <c r="Y6" s="100"/>
      <c r="Z6" s="106"/>
      <c r="AA6" s="134"/>
      <c r="AB6" s="34">
        <v>880</v>
      </c>
      <c r="AC6"/>
    </row>
    <row r="7" spans="1:28" s="20" customFormat="1" ht="13.5" customHeight="1">
      <c r="A7" s="19">
        <v>3</v>
      </c>
      <c r="B7" s="107">
        <v>60</v>
      </c>
      <c r="C7" s="30"/>
      <c r="D7" s="30"/>
      <c r="E7" s="11">
        <f t="shared" si="0"/>
        <v>0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  <c r="Y7" s="100"/>
      <c r="Z7" s="106"/>
      <c r="AA7" s="89"/>
      <c r="AB7" s="33">
        <v>589</v>
      </c>
    </row>
    <row r="8" spans="1:28" ht="13.5" customHeight="1">
      <c r="A8" s="19">
        <v>4</v>
      </c>
      <c r="B8" s="110">
        <v>50</v>
      </c>
      <c r="C8" s="30"/>
      <c r="D8" s="30"/>
      <c r="E8" s="11">
        <f t="shared" si="0"/>
        <v>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100"/>
      <c r="Z8" s="106"/>
      <c r="AA8" s="89"/>
      <c r="AB8" s="35"/>
    </row>
    <row r="9" spans="1:28" ht="13.5" customHeight="1">
      <c r="A9" s="19">
        <v>5</v>
      </c>
      <c r="B9" s="111">
        <v>45</v>
      </c>
      <c r="C9" s="30"/>
      <c r="D9" s="30"/>
      <c r="E9" s="11">
        <f t="shared" si="0"/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100"/>
      <c r="Z9" s="106"/>
      <c r="AA9" s="89"/>
      <c r="AB9" s="35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100"/>
      <c r="Z10" s="106"/>
      <c r="AA10" s="90"/>
      <c r="AB10" s="35"/>
    </row>
    <row r="11" spans="1:28" ht="13.5" customHeight="1">
      <c r="A11" s="19">
        <v>7</v>
      </c>
      <c r="B11" s="111">
        <v>36</v>
      </c>
      <c r="C11" s="10"/>
      <c r="D11" s="10"/>
      <c r="E11" s="11">
        <f t="shared" si="0"/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100"/>
      <c r="Z11" s="106"/>
      <c r="AA11" s="89"/>
      <c r="AB11" s="35"/>
    </row>
    <row r="12" spans="1:28" ht="13.5" customHeight="1">
      <c r="A12" s="19">
        <v>8</v>
      </c>
      <c r="B12" s="111">
        <v>32</v>
      </c>
      <c r="C12" s="10"/>
      <c r="D12" s="10"/>
      <c r="E12" s="11">
        <f t="shared" si="0"/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5"/>
      <c r="Y12" s="100"/>
      <c r="Z12" s="106"/>
      <c r="AA12" s="89"/>
      <c r="AB12" s="35"/>
    </row>
    <row r="13" spans="1:28" ht="13.5" customHeight="1">
      <c r="A13" s="19">
        <v>9</v>
      </c>
      <c r="B13" s="111">
        <v>29</v>
      </c>
      <c r="C13" s="10"/>
      <c r="D13" s="10"/>
      <c r="E13" s="11">
        <f t="shared" si="0"/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  <c r="Y13" s="100"/>
      <c r="Z13" s="106"/>
      <c r="AA13" s="89"/>
      <c r="AB13" s="35"/>
    </row>
    <row r="14" spans="1:28" ht="13.5" customHeight="1">
      <c r="A14" s="19">
        <v>10</v>
      </c>
      <c r="B14" s="111">
        <v>26</v>
      </c>
      <c r="C14" s="10"/>
      <c r="D14" s="10"/>
      <c r="E14" s="11">
        <f t="shared" si="0"/>
        <v>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5"/>
      <c r="Y14" s="100"/>
      <c r="Z14" s="106"/>
      <c r="AA14" s="90"/>
      <c r="AB14" s="35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0"/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5"/>
      <c r="Y15" s="100"/>
      <c r="Z15" s="106"/>
      <c r="AA15" s="90"/>
      <c r="AB15" s="35"/>
    </row>
    <row r="16" spans="1:27" ht="13.5" customHeight="1">
      <c r="A16" s="19">
        <v>12</v>
      </c>
      <c r="B16" s="112">
        <v>22</v>
      </c>
      <c r="C16" s="10"/>
      <c r="D16" s="10"/>
      <c r="E16" s="11">
        <f t="shared" si="0"/>
        <v>0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00"/>
      <c r="Z16" s="106"/>
      <c r="AA16" s="90"/>
    </row>
    <row r="17" spans="1:27" ht="13.5" customHeight="1">
      <c r="A17" s="19">
        <v>13</v>
      </c>
      <c r="B17" s="112">
        <v>20</v>
      </c>
      <c r="C17" s="10"/>
      <c r="D17" s="10"/>
      <c r="E17" s="11">
        <f aca="true" t="shared" si="1" ref="E17:E34">SUM(F17:X17)</f>
        <v>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00"/>
      <c r="Z17" s="106"/>
      <c r="AA17" s="90"/>
    </row>
    <row r="18" spans="1:27" ht="13.5" customHeight="1">
      <c r="A18" s="19">
        <v>14</v>
      </c>
      <c r="B18" s="112">
        <v>18</v>
      </c>
      <c r="C18" s="10"/>
      <c r="D18" s="10"/>
      <c r="E18" s="11">
        <f t="shared" si="1"/>
        <v>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  <c r="Y18" s="100"/>
      <c r="Z18" s="106"/>
      <c r="AA18" s="90"/>
    </row>
    <row r="19" spans="1:27" ht="13.5" customHeight="1">
      <c r="A19" s="19">
        <v>15</v>
      </c>
      <c r="B19" s="112">
        <v>16</v>
      </c>
      <c r="C19" s="10"/>
      <c r="D19" s="10"/>
      <c r="E19" s="11">
        <f t="shared" si="1"/>
        <v>0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00"/>
      <c r="Z19" s="106"/>
      <c r="AA19" s="90"/>
    </row>
    <row r="20" spans="1:27" ht="13.5" customHeight="1">
      <c r="A20" s="19">
        <v>16</v>
      </c>
      <c r="B20" s="112">
        <v>15</v>
      </c>
      <c r="C20" s="10"/>
      <c r="D20" s="10"/>
      <c r="E20" s="11">
        <f t="shared" si="1"/>
        <v>0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00"/>
      <c r="Z20" s="106"/>
      <c r="AA20" s="91"/>
    </row>
    <row r="21" spans="1:27" ht="13.5" customHeight="1">
      <c r="A21" s="19">
        <v>17</v>
      </c>
      <c r="B21" s="112">
        <v>14</v>
      </c>
      <c r="C21" s="10"/>
      <c r="D21" s="10"/>
      <c r="E21" s="11">
        <f t="shared" si="1"/>
        <v>0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5"/>
      <c r="Y21" s="100"/>
      <c r="Z21" s="106"/>
      <c r="AA21" s="90"/>
    </row>
    <row r="22" spans="1:27" ht="13.5" customHeight="1">
      <c r="A22" s="19">
        <v>18</v>
      </c>
      <c r="B22" s="112">
        <v>13</v>
      </c>
      <c r="C22" s="10"/>
      <c r="D22" s="10"/>
      <c r="E22" s="11">
        <f t="shared" si="1"/>
        <v>0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5"/>
      <c r="Y22" s="100"/>
      <c r="Z22" s="106"/>
      <c r="AA22" s="90"/>
    </row>
    <row r="23" spans="1:27" ht="13.5" customHeight="1">
      <c r="A23" s="19">
        <v>19</v>
      </c>
      <c r="B23" s="112">
        <v>12</v>
      </c>
      <c r="C23" s="10"/>
      <c r="D23" s="10"/>
      <c r="E23" s="11">
        <f t="shared" si="1"/>
        <v>0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  <c r="Y23" s="100"/>
      <c r="Z23" s="106"/>
      <c r="AA23" s="90"/>
    </row>
    <row r="24" spans="1:27" ht="13.5" customHeight="1">
      <c r="A24" s="19">
        <v>20</v>
      </c>
      <c r="B24" s="112">
        <v>11</v>
      </c>
      <c r="C24" s="10"/>
      <c r="D24" s="10"/>
      <c r="E24" s="11">
        <f t="shared" si="1"/>
        <v>0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00"/>
      <c r="Z24" s="106"/>
      <c r="AA24" s="90"/>
    </row>
    <row r="25" spans="1:27" ht="13.5" customHeight="1">
      <c r="A25" s="19">
        <v>21</v>
      </c>
      <c r="B25" s="112">
        <v>10</v>
      </c>
      <c r="C25" s="10"/>
      <c r="D25" s="10"/>
      <c r="E25" s="11">
        <f t="shared" si="1"/>
        <v>0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00"/>
      <c r="Z25" s="106"/>
      <c r="AA25" s="90"/>
    </row>
    <row r="26" spans="1:27" ht="13.5" customHeight="1">
      <c r="A26" s="19">
        <v>22</v>
      </c>
      <c r="B26" s="112">
        <v>9</v>
      </c>
      <c r="C26" s="10"/>
      <c r="D26" s="10"/>
      <c r="E26" s="11">
        <f t="shared" si="1"/>
        <v>0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00"/>
      <c r="Z26" s="106"/>
      <c r="AA26" s="90"/>
    </row>
    <row r="27" spans="1:27" ht="13.5" customHeight="1">
      <c r="A27" s="19">
        <v>23</v>
      </c>
      <c r="B27" s="112">
        <v>8</v>
      </c>
      <c r="C27" s="10"/>
      <c r="D27" s="10"/>
      <c r="E27" s="11">
        <f t="shared" si="1"/>
        <v>0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00"/>
      <c r="Z27" s="106"/>
      <c r="AA27" s="90"/>
    </row>
    <row r="28" spans="1:27" ht="13.5" customHeight="1">
      <c r="A28" s="19">
        <v>24</v>
      </c>
      <c r="B28" s="112">
        <v>7</v>
      </c>
      <c r="C28" s="10"/>
      <c r="D28" s="10"/>
      <c r="E28" s="11">
        <f t="shared" si="1"/>
        <v>0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00"/>
      <c r="Z28" s="106"/>
      <c r="AA28" s="90"/>
    </row>
    <row r="29" spans="1:27" ht="13.5" customHeight="1">
      <c r="A29" s="19">
        <v>25</v>
      </c>
      <c r="B29" s="112">
        <v>6</v>
      </c>
      <c r="C29" s="10"/>
      <c r="D29" s="10"/>
      <c r="E29" s="11">
        <f t="shared" si="1"/>
        <v>0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00"/>
      <c r="Z29" s="106"/>
      <c r="AA29" s="90"/>
    </row>
    <row r="30" spans="1:27" ht="13.5" customHeight="1">
      <c r="A30" s="19">
        <v>26</v>
      </c>
      <c r="B30" s="112">
        <v>5</v>
      </c>
      <c r="C30" s="10"/>
      <c r="D30" s="10"/>
      <c r="E30" s="11">
        <f t="shared" si="1"/>
        <v>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5"/>
      <c r="Y30" s="100"/>
      <c r="Z30" s="106"/>
      <c r="AA30" s="90"/>
    </row>
    <row r="31" spans="1:27" ht="13.5" customHeight="1">
      <c r="A31" s="19">
        <v>27</v>
      </c>
      <c r="B31" s="112">
        <v>4</v>
      </c>
      <c r="C31" s="10"/>
      <c r="D31" s="10"/>
      <c r="E31" s="11">
        <f t="shared" si="1"/>
        <v>0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  <c r="Y31" s="100"/>
      <c r="Z31" s="106"/>
      <c r="AA31" s="90"/>
    </row>
    <row r="32" spans="1:27" ht="13.5" customHeight="1">
      <c r="A32" s="19">
        <v>28</v>
      </c>
      <c r="B32" s="112">
        <v>3</v>
      </c>
      <c r="C32" s="10"/>
      <c r="D32" s="10"/>
      <c r="E32" s="11">
        <f t="shared" si="1"/>
        <v>0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100"/>
      <c r="Z32" s="106"/>
      <c r="AA32" s="90"/>
    </row>
    <row r="33" spans="1:27" ht="13.5" customHeight="1">
      <c r="A33" s="19">
        <v>29</v>
      </c>
      <c r="B33" s="112">
        <v>2</v>
      </c>
      <c r="C33" s="10"/>
      <c r="D33" s="10"/>
      <c r="E33" s="11">
        <f t="shared" si="1"/>
        <v>0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6"/>
      <c r="Y33" s="100"/>
      <c r="Z33" s="106"/>
      <c r="AA33" s="90"/>
    </row>
    <row r="34" spans="1:27" ht="13.5" customHeight="1">
      <c r="A34" s="19">
        <v>30</v>
      </c>
      <c r="B34" s="112">
        <v>1</v>
      </c>
      <c r="C34" s="10"/>
      <c r="D34" s="10"/>
      <c r="E34" s="11">
        <f t="shared" si="1"/>
        <v>0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5"/>
      <c r="U34" s="65"/>
      <c r="V34" s="64"/>
      <c r="W34" s="64"/>
      <c r="X34" s="65"/>
      <c r="Y34" s="100"/>
      <c r="Z34" s="106"/>
      <c r="AA34" s="90"/>
    </row>
    <row r="35" ht="12.75">
      <c r="R35" s="16"/>
    </row>
    <row r="36" spans="18:22" ht="12.75">
      <c r="R36" s="16"/>
      <c r="S36" s="16"/>
      <c r="V36" s="16"/>
    </row>
    <row r="37" spans="18:22" ht="12.75">
      <c r="R37" s="16"/>
      <c r="S37" s="16"/>
      <c r="V37" s="16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="80" zoomScaleNormal="80" zoomScalePageLayoutView="0" workbookViewId="0" topLeftCell="A1">
      <selection activeCell="C39" sqref="C3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1.421875" style="0" bestFit="1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</cols>
  <sheetData>
    <row r="1" spans="1:29" ht="31.5" customHeight="1">
      <c r="A1" s="27" t="s">
        <v>41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2"/>
      <c r="D3" s="152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53" t="s">
        <v>14</v>
      </c>
      <c r="B4" s="54"/>
      <c r="C4" s="55" t="s">
        <v>4</v>
      </c>
      <c r="D4" s="56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9">
        <v>1</v>
      </c>
      <c r="B5" s="19">
        <v>100</v>
      </c>
      <c r="C5" s="40"/>
      <c r="D5" s="40"/>
      <c r="E5" s="11">
        <f aca="true" t="shared" si="0" ref="E5:E16">SUM(F5:X5)</f>
        <v>0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  <c r="Y5" s="100"/>
      <c r="Z5" s="106"/>
      <c r="AA5" s="88"/>
      <c r="AB5" s="33">
        <v>1360</v>
      </c>
    </row>
    <row r="6" spans="1:29" s="20" customFormat="1" ht="13.5" customHeight="1">
      <c r="A6" s="19">
        <v>2</v>
      </c>
      <c r="B6" s="19">
        <v>80</v>
      </c>
      <c r="C6" s="38"/>
      <c r="D6" s="38"/>
      <c r="E6" s="11">
        <f t="shared" si="0"/>
        <v>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5"/>
      <c r="Y6" s="100"/>
      <c r="Z6" s="106"/>
      <c r="AA6" s="132"/>
      <c r="AB6" s="34">
        <v>880</v>
      </c>
      <c r="AC6"/>
    </row>
    <row r="7" spans="1:28" s="20" customFormat="1" ht="13.5" customHeight="1">
      <c r="A7" s="19">
        <v>3</v>
      </c>
      <c r="B7" s="107">
        <v>60</v>
      </c>
      <c r="C7" s="38"/>
      <c r="D7" s="38"/>
      <c r="E7" s="11">
        <f t="shared" si="0"/>
        <v>0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  <c r="Y7" s="100"/>
      <c r="Z7" s="106"/>
      <c r="AA7" s="88"/>
      <c r="AB7" s="33">
        <v>589</v>
      </c>
    </row>
    <row r="8" spans="1:29" s="20" customFormat="1" ht="13.5" customHeight="1">
      <c r="A8" s="19">
        <v>4</v>
      </c>
      <c r="B8" s="110">
        <v>50</v>
      </c>
      <c r="C8" s="38"/>
      <c r="D8" s="38"/>
      <c r="E8" s="11">
        <f t="shared" si="0"/>
        <v>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100"/>
      <c r="Z8" s="106"/>
      <c r="AA8" s="88"/>
      <c r="AB8" s="35"/>
      <c r="AC8"/>
    </row>
    <row r="9" spans="1:28" ht="13.5" customHeight="1">
      <c r="A9" s="19">
        <v>5</v>
      </c>
      <c r="B9" s="111">
        <v>45</v>
      </c>
      <c r="C9" s="30"/>
      <c r="D9" s="30"/>
      <c r="E9" s="11">
        <f t="shared" si="0"/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100"/>
      <c r="Z9" s="106"/>
      <c r="AA9" s="89"/>
      <c r="AB9" s="35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100"/>
      <c r="Z10" s="106"/>
      <c r="AA10" s="90"/>
      <c r="AB10" s="35"/>
    </row>
    <row r="11" spans="1:28" ht="13.5" customHeight="1">
      <c r="A11" s="19">
        <v>7</v>
      </c>
      <c r="B11" s="111">
        <v>36</v>
      </c>
      <c r="C11" s="10"/>
      <c r="D11" s="10"/>
      <c r="E11" s="11">
        <f t="shared" si="0"/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100"/>
      <c r="Z11" s="106"/>
      <c r="AA11" s="89"/>
      <c r="AB11" s="35"/>
    </row>
    <row r="12" spans="1:28" ht="13.5" customHeight="1">
      <c r="A12" s="19">
        <v>8</v>
      </c>
      <c r="B12" s="111">
        <v>32</v>
      </c>
      <c r="C12" s="10"/>
      <c r="D12" s="10"/>
      <c r="E12" s="11">
        <f t="shared" si="0"/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5"/>
      <c r="Y12" s="100"/>
      <c r="Z12" s="106"/>
      <c r="AA12" s="89"/>
      <c r="AB12" s="35"/>
    </row>
    <row r="13" spans="1:28" ht="13.5" customHeight="1">
      <c r="A13" s="19">
        <v>9</v>
      </c>
      <c r="B13" s="111">
        <v>29</v>
      </c>
      <c r="C13" s="10"/>
      <c r="D13" s="10"/>
      <c r="E13" s="11">
        <f t="shared" si="0"/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  <c r="Y13" s="100"/>
      <c r="Z13" s="106"/>
      <c r="AA13" s="89"/>
      <c r="AB13" s="35"/>
    </row>
    <row r="14" spans="1:28" ht="13.5" customHeight="1">
      <c r="A14" s="19">
        <v>10</v>
      </c>
      <c r="B14" s="111">
        <v>26</v>
      </c>
      <c r="C14" s="10"/>
      <c r="D14" s="10"/>
      <c r="E14" s="11">
        <f t="shared" si="0"/>
        <v>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5"/>
      <c r="Y14" s="100"/>
      <c r="Z14" s="106"/>
      <c r="AA14" s="90"/>
      <c r="AB14" s="35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0"/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5"/>
      <c r="Y15" s="100"/>
      <c r="Z15" s="106"/>
      <c r="AA15" s="90"/>
      <c r="AB15" s="35"/>
    </row>
    <row r="16" spans="1:27" ht="13.5" customHeight="1">
      <c r="A16" s="19">
        <v>12</v>
      </c>
      <c r="B16" s="112">
        <v>22</v>
      </c>
      <c r="C16" s="10"/>
      <c r="D16" s="10"/>
      <c r="E16" s="11">
        <f t="shared" si="0"/>
        <v>0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00"/>
      <c r="Z16" s="106"/>
      <c r="AA16" s="90"/>
    </row>
    <row r="17" spans="1:27" ht="13.5" customHeight="1">
      <c r="A17" s="19">
        <v>13</v>
      </c>
      <c r="B17" s="112">
        <v>20</v>
      </c>
      <c r="C17" s="10"/>
      <c r="D17" s="10"/>
      <c r="E17" s="11">
        <f aca="true" t="shared" si="1" ref="E17:E34">SUM(F17:X17)</f>
        <v>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00"/>
      <c r="Z17" s="106"/>
      <c r="AA17" s="90"/>
    </row>
    <row r="18" spans="1:27" ht="13.5" customHeight="1">
      <c r="A18" s="19">
        <v>14</v>
      </c>
      <c r="B18" s="112">
        <v>18</v>
      </c>
      <c r="C18" s="10"/>
      <c r="D18" s="10"/>
      <c r="E18" s="11">
        <f t="shared" si="1"/>
        <v>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  <c r="Y18" s="100"/>
      <c r="Z18" s="106"/>
      <c r="AA18" s="90"/>
    </row>
    <row r="19" spans="1:27" ht="13.5" customHeight="1">
      <c r="A19" s="19">
        <v>15</v>
      </c>
      <c r="B19" s="112">
        <v>16</v>
      </c>
      <c r="C19" s="10"/>
      <c r="D19" s="10"/>
      <c r="E19" s="11">
        <f t="shared" si="1"/>
        <v>0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00"/>
      <c r="Z19" s="106"/>
      <c r="AA19" s="90"/>
    </row>
    <row r="20" spans="1:27" ht="13.5" customHeight="1">
      <c r="A20" s="19">
        <v>16</v>
      </c>
      <c r="B20" s="112">
        <v>15</v>
      </c>
      <c r="C20" s="10"/>
      <c r="D20" s="10"/>
      <c r="E20" s="11">
        <f t="shared" si="1"/>
        <v>0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00"/>
      <c r="Z20" s="106"/>
      <c r="AA20" s="91"/>
    </row>
    <row r="21" spans="1:27" ht="13.5" customHeight="1">
      <c r="A21" s="19">
        <v>17</v>
      </c>
      <c r="B21" s="112">
        <v>14</v>
      </c>
      <c r="C21" s="10"/>
      <c r="D21" s="10"/>
      <c r="E21" s="11">
        <f t="shared" si="1"/>
        <v>0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5"/>
      <c r="Y21" s="100"/>
      <c r="Z21" s="106"/>
      <c r="AA21" s="90"/>
    </row>
    <row r="22" spans="1:27" ht="13.5" customHeight="1">
      <c r="A22" s="19">
        <v>18</v>
      </c>
      <c r="B22" s="112">
        <v>13</v>
      </c>
      <c r="C22" s="10"/>
      <c r="D22" s="10"/>
      <c r="E22" s="11">
        <f t="shared" si="1"/>
        <v>0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5"/>
      <c r="Y22" s="100"/>
      <c r="Z22" s="106"/>
      <c r="AA22" s="90"/>
    </row>
    <row r="23" spans="1:27" ht="13.5" customHeight="1">
      <c r="A23" s="19">
        <v>19</v>
      </c>
      <c r="B23" s="112">
        <v>12</v>
      </c>
      <c r="C23" s="10"/>
      <c r="D23" s="10"/>
      <c r="E23" s="11">
        <f t="shared" si="1"/>
        <v>0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  <c r="Y23" s="100"/>
      <c r="Z23" s="106"/>
      <c r="AA23" s="90"/>
    </row>
    <row r="24" spans="1:27" ht="13.5" customHeight="1">
      <c r="A24" s="19">
        <v>20</v>
      </c>
      <c r="B24" s="112">
        <v>11</v>
      </c>
      <c r="C24" s="10"/>
      <c r="D24" s="10"/>
      <c r="E24" s="11">
        <f t="shared" si="1"/>
        <v>0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00"/>
      <c r="Z24" s="106"/>
      <c r="AA24" s="90"/>
    </row>
    <row r="25" spans="1:27" ht="13.5" customHeight="1">
      <c r="A25" s="19">
        <v>21</v>
      </c>
      <c r="B25" s="112">
        <v>10</v>
      </c>
      <c r="C25" s="10"/>
      <c r="D25" s="10"/>
      <c r="E25" s="11">
        <f t="shared" si="1"/>
        <v>0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00"/>
      <c r="Z25" s="106"/>
      <c r="AA25" s="90"/>
    </row>
    <row r="26" spans="1:27" ht="13.5" customHeight="1">
      <c r="A26" s="19">
        <v>22</v>
      </c>
      <c r="B26" s="112">
        <v>9</v>
      </c>
      <c r="C26" s="10"/>
      <c r="D26" s="10"/>
      <c r="E26" s="11">
        <f t="shared" si="1"/>
        <v>0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00"/>
      <c r="Z26" s="106"/>
      <c r="AA26" s="90"/>
    </row>
    <row r="27" spans="1:27" ht="13.5" customHeight="1">
      <c r="A27" s="19">
        <v>23</v>
      </c>
      <c r="B27" s="112">
        <v>8</v>
      </c>
      <c r="C27" s="10"/>
      <c r="D27" s="10"/>
      <c r="E27" s="11">
        <f t="shared" si="1"/>
        <v>0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00"/>
      <c r="Z27" s="106"/>
      <c r="AA27" s="90"/>
    </row>
    <row r="28" spans="1:27" ht="13.5" customHeight="1">
      <c r="A28" s="19">
        <v>24</v>
      </c>
      <c r="B28" s="112">
        <v>7</v>
      </c>
      <c r="C28" s="10"/>
      <c r="D28" s="10"/>
      <c r="E28" s="11">
        <f t="shared" si="1"/>
        <v>0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00"/>
      <c r="Z28" s="106"/>
      <c r="AA28" s="90"/>
    </row>
    <row r="29" spans="1:27" ht="13.5" customHeight="1">
      <c r="A29" s="19">
        <v>25</v>
      </c>
      <c r="B29" s="112">
        <v>6</v>
      </c>
      <c r="C29" s="10"/>
      <c r="D29" s="10"/>
      <c r="E29" s="11">
        <f t="shared" si="1"/>
        <v>0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00"/>
      <c r="Z29" s="106"/>
      <c r="AA29" s="90"/>
    </row>
    <row r="30" spans="1:27" ht="13.5" customHeight="1">
      <c r="A30" s="19">
        <v>26</v>
      </c>
      <c r="B30" s="112">
        <v>5</v>
      </c>
      <c r="C30" s="10"/>
      <c r="D30" s="10"/>
      <c r="E30" s="11">
        <f t="shared" si="1"/>
        <v>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5"/>
      <c r="Y30" s="100"/>
      <c r="Z30" s="106"/>
      <c r="AA30" s="90"/>
    </row>
    <row r="31" spans="1:27" ht="13.5" customHeight="1">
      <c r="A31" s="19">
        <v>27</v>
      </c>
      <c r="B31" s="112">
        <v>4</v>
      </c>
      <c r="C31" s="10"/>
      <c r="D31" s="10"/>
      <c r="E31" s="11">
        <f t="shared" si="1"/>
        <v>0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  <c r="Y31" s="100"/>
      <c r="Z31" s="106"/>
      <c r="AA31" s="90"/>
    </row>
    <row r="32" spans="1:27" ht="13.5" customHeight="1">
      <c r="A32" s="19">
        <v>28</v>
      </c>
      <c r="B32" s="112">
        <v>3</v>
      </c>
      <c r="C32" s="10"/>
      <c r="D32" s="10"/>
      <c r="E32" s="11">
        <f t="shared" si="1"/>
        <v>0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100"/>
      <c r="Z32" s="106"/>
      <c r="AA32" s="90"/>
    </row>
    <row r="33" spans="1:27" ht="13.5" customHeight="1">
      <c r="A33" s="19">
        <v>29</v>
      </c>
      <c r="B33" s="112">
        <v>2</v>
      </c>
      <c r="C33" s="10"/>
      <c r="D33" s="10"/>
      <c r="E33" s="11">
        <f t="shared" si="1"/>
        <v>0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6"/>
      <c r="Y33" s="100"/>
      <c r="Z33" s="106"/>
      <c r="AA33" s="90"/>
    </row>
    <row r="34" spans="1:27" ht="13.5" customHeight="1">
      <c r="A34" s="19">
        <v>30</v>
      </c>
      <c r="B34" s="112">
        <v>1</v>
      </c>
      <c r="C34" s="10"/>
      <c r="D34" s="10"/>
      <c r="E34" s="11">
        <f t="shared" si="1"/>
        <v>0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5"/>
      <c r="U34" s="65"/>
      <c r="V34" s="64"/>
      <c r="W34" s="64"/>
      <c r="X34" s="65"/>
      <c r="Y34" s="100"/>
      <c r="Z34" s="106"/>
      <c r="AA34" s="90"/>
    </row>
    <row r="35" ht="12.75">
      <c r="R35" s="16"/>
    </row>
    <row r="36" spans="18:22" ht="12.75">
      <c r="R36" s="16"/>
      <c r="S36" s="16"/>
      <c r="V36" s="16"/>
    </row>
    <row r="37" spans="18:22" ht="12.75">
      <c r="R37" s="16"/>
      <c r="S37" s="16"/>
      <c r="V37" s="16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Charles</cp:lastModifiedBy>
  <cp:lastPrinted>2014-02-23T18:13:47Z</cp:lastPrinted>
  <dcterms:created xsi:type="dcterms:W3CDTF">2011-01-16T19:29:32Z</dcterms:created>
  <dcterms:modified xsi:type="dcterms:W3CDTF">2018-09-30T19:44:24Z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